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1"/>
  </bookViews>
  <sheets>
    <sheet name="прейскурант" sheetId="1" r:id="rId1"/>
    <sheet name="лаборатория" sheetId="2" r:id="rId2"/>
  </sheets>
  <definedNames/>
  <calcPr fullCalcOnLoad="1"/>
</workbook>
</file>

<file path=xl/sharedStrings.xml><?xml version="1.0" encoding="utf-8"?>
<sst xmlns="http://schemas.openxmlformats.org/spreadsheetml/2006/main" count="86" uniqueCount="56">
  <si>
    <t>1 раз в год</t>
  </si>
  <si>
    <t>1 раз в 2 года</t>
  </si>
  <si>
    <t>Компьютер</t>
  </si>
  <si>
    <t>Шумные цеха, станки, вибрация</t>
  </si>
  <si>
    <t>Электрики</t>
  </si>
  <si>
    <t>Лесники</t>
  </si>
  <si>
    <t>Кочегар котельной, оператор</t>
  </si>
  <si>
    <t>Работа на станке(токарь, фризер,)</t>
  </si>
  <si>
    <t>1 раз в 3 года</t>
  </si>
  <si>
    <t>Права</t>
  </si>
  <si>
    <t xml:space="preserve">                                                   ПРЕЙСКУРАНТ</t>
  </si>
  <si>
    <t>Пожарные</t>
  </si>
  <si>
    <t xml:space="preserve">Ружье </t>
  </si>
  <si>
    <t>Лицензия на ружье</t>
  </si>
  <si>
    <t>-</t>
  </si>
  <si>
    <t xml:space="preserve"> №        п/п</t>
  </si>
  <si>
    <t>ПРЕЙСКУРАНТ</t>
  </si>
  <si>
    <t>Наименование услуги</t>
  </si>
  <si>
    <r>
      <t xml:space="preserve">Определение антител к вирусу СПИД методом иммуноферментного анализа </t>
    </r>
    <r>
      <rPr>
        <b/>
        <sz val="12"/>
        <rFont val="Arial"/>
        <family val="2"/>
      </rPr>
      <t>(ВИЧ)</t>
    </r>
  </si>
  <si>
    <t>цена,                  руб</t>
  </si>
  <si>
    <t>Забор из вены</t>
  </si>
  <si>
    <t>Обработка в ЦРБ (фельдшерский)</t>
  </si>
  <si>
    <t>1.</t>
  </si>
  <si>
    <t>2.</t>
  </si>
  <si>
    <t>Подтверждающий тест на апределение антител к вирусу гепатита "ВС"</t>
  </si>
  <si>
    <t>ИТОГО по ВИЧ</t>
  </si>
  <si>
    <t>Сварщики</t>
  </si>
  <si>
    <t>Склады, с/х удобрения</t>
  </si>
  <si>
    <t>Нефтяники, заправщики</t>
  </si>
  <si>
    <t>Автослесарь, нефтебаза</t>
  </si>
  <si>
    <t>Фармацевты, лаборанты</t>
  </si>
  <si>
    <t>Животноводы</t>
  </si>
  <si>
    <t>Элеватор, МЭЗ, мукомол</t>
  </si>
  <si>
    <t>Горячий цех, МЭЗ, сушильный цех</t>
  </si>
  <si>
    <t>Грузчики, разнорабочие</t>
  </si>
  <si>
    <t>Работы на высоте,верхолазы и т.д.</t>
  </si>
  <si>
    <t>Север</t>
  </si>
  <si>
    <t>Дорожники ДЭУ</t>
  </si>
  <si>
    <t>Хлор и его соед.</t>
  </si>
  <si>
    <t>ВИД РАБОТЫ</t>
  </si>
  <si>
    <t>СРОК ПРОХОЖДЕНИЯ</t>
  </si>
  <si>
    <t>ЖЕНЩИНА</t>
  </si>
  <si>
    <t>МУЖЧИНА</t>
  </si>
  <si>
    <t>РУБ.</t>
  </si>
  <si>
    <t>Оператор машинного доения</t>
  </si>
  <si>
    <t>Утверждаю                                                   Главный врач ГБУЗ СО Богатовской ЦРБ                           ______________Татаринов А.В.</t>
  </si>
  <si>
    <t>Права II прием</t>
  </si>
  <si>
    <r>
      <t xml:space="preserve">Декрет группа </t>
    </r>
    <r>
      <rPr>
        <b/>
        <sz val="12"/>
        <rFont val="Times New Roman"/>
        <family val="1"/>
      </rPr>
      <t>Приказ № 302</t>
    </r>
  </si>
  <si>
    <r>
      <t>Справка 046,</t>
    </r>
    <r>
      <rPr>
        <sz val="12"/>
        <rFont val="Times New Roman"/>
        <family val="1"/>
      </rPr>
      <t>Охрана, инкассаторы (оружие)</t>
    </r>
  </si>
  <si>
    <r>
      <t xml:space="preserve">Усыновление </t>
    </r>
    <r>
      <rPr>
        <b/>
        <sz val="12"/>
        <rFont val="Times New Roman"/>
        <family val="1"/>
      </rPr>
      <t>+ ( ВИЧ и гепатит)</t>
    </r>
  </si>
  <si>
    <r>
      <t xml:space="preserve">Полиция </t>
    </r>
    <r>
      <rPr>
        <b/>
        <sz val="12"/>
        <rFont val="Times New Roman"/>
        <family val="1"/>
      </rPr>
      <t>(без гепатита)</t>
    </r>
  </si>
  <si>
    <r>
      <t>Поступление в учеб.заведение (до 18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лет </t>
    </r>
    <r>
      <rPr>
        <b/>
        <u val="single"/>
        <sz val="12"/>
        <rFont val="Times New Roman"/>
        <family val="1"/>
      </rPr>
      <t>бесплатно</t>
    </r>
    <r>
      <rPr>
        <b/>
        <sz val="12"/>
        <rFont val="Times New Roman"/>
        <family val="1"/>
      </rPr>
      <t xml:space="preserve">), </t>
    </r>
    <r>
      <rPr>
        <sz val="12"/>
        <rFont val="Times New Roman"/>
        <family val="1"/>
      </rPr>
      <t>без ВИЧ и гепатита</t>
    </r>
  </si>
  <si>
    <r>
      <t>Справка</t>
    </r>
    <r>
      <rPr>
        <b/>
        <sz val="12"/>
        <rFont val="Times New Roman"/>
        <family val="1"/>
      </rPr>
      <t xml:space="preserve"> 086-у</t>
    </r>
  </si>
  <si>
    <r>
      <t>Полиция</t>
    </r>
    <r>
      <rPr>
        <b/>
        <sz val="12"/>
        <rFont val="Times New Roman"/>
        <family val="1"/>
      </rPr>
      <t xml:space="preserve"> + гепатит+вич</t>
    </r>
  </si>
  <si>
    <t xml:space="preserve">        ЦЕН НА МЕД.ОСМОТР ПО БОГАТОВСКОЙ ЦРБ с  01.05.2013 г.</t>
  </si>
  <si>
    <t>на амбулаторные услуги в лаборатории ГБУЗ СО Богатовской ЦРБ по личной инициативе граждан  с 01.05.2013г.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</si>
</sst>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  <numFmt numFmtId="168" formatCode="#,##0.00&quot;р.&quot;"/>
    <numFmt numFmtId="169" formatCode="000000"/>
    <numFmt numFmtId="170" formatCode="#,##0.00_р_."/>
    <numFmt numFmtId="171" formatCode="#,##0_р_."/>
    <numFmt numFmtId="172" formatCode="_-* #,##0.0_р_._-;\-* #,##0.0_р_._-;_-* &quot;-&quot;?_р_._-;_-@_-"/>
  </numFmts>
  <fonts count="15">
    <font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3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6" fontId="11" fillId="3" borderId="8" xfId="18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165" fontId="8" fillId="3" borderId="2" xfId="18" applyNumberFormat="1" applyFont="1" applyFill="1" applyBorder="1" applyAlignment="1">
      <alignment horizontal="right"/>
    </xf>
    <xf numFmtId="165" fontId="8" fillId="3" borderId="3" xfId="18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/>
    </xf>
    <xf numFmtId="165" fontId="8" fillId="3" borderId="8" xfId="18" applyNumberFormat="1" applyFont="1" applyFill="1" applyBorder="1" applyAlignment="1">
      <alignment horizontal="right"/>
    </xf>
    <xf numFmtId="165" fontId="8" fillId="3" borderId="7" xfId="18" applyNumberFormat="1" applyFont="1" applyFill="1" applyBorder="1" applyAlignment="1">
      <alignment horizontal="right"/>
    </xf>
    <xf numFmtId="166" fontId="11" fillId="3" borderId="2" xfId="18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166" fontId="11" fillId="3" borderId="10" xfId="18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/>
    </xf>
    <xf numFmtId="0" fontId="13" fillId="3" borderId="12" xfId="0" applyFont="1" applyFill="1" applyBorder="1" applyAlignment="1">
      <alignment horizontal="center"/>
    </xf>
    <xf numFmtId="165" fontId="8" fillId="3" borderId="10" xfId="18" applyNumberFormat="1" applyFont="1" applyFill="1" applyBorder="1" applyAlignment="1">
      <alignment horizontal="right"/>
    </xf>
    <xf numFmtId="165" fontId="8" fillId="3" borderId="13" xfId="18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/>
    </xf>
    <xf numFmtId="165" fontId="8" fillId="3" borderId="8" xfId="18" applyNumberFormat="1" applyFont="1" applyFill="1" applyBorder="1" applyAlignment="1">
      <alignment horizontal="right" vertical="center"/>
    </xf>
    <xf numFmtId="165" fontId="8" fillId="3" borderId="7" xfId="18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/>
    </xf>
    <xf numFmtId="166" fontId="11" fillId="3" borderId="1" xfId="18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165" fontId="8" fillId="3" borderId="1" xfId="18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66" fontId="11" fillId="3" borderId="8" xfId="18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B3:G54"/>
  <sheetViews>
    <sheetView view="pageBreakPreview" zoomScaleNormal="75" zoomScaleSheetLayoutView="100" workbookViewId="0" topLeftCell="A34">
      <selection activeCell="E10" sqref="E10:E12"/>
    </sheetView>
  </sheetViews>
  <sheetFormatPr defaultColWidth="9.00390625" defaultRowHeight="12.75"/>
  <cols>
    <col min="1" max="1" width="4.375" style="15" customWidth="1"/>
    <col min="2" max="2" width="7.25390625" style="15" customWidth="1"/>
    <col min="3" max="3" width="50.00390625" style="15" customWidth="1"/>
    <col min="4" max="4" width="20.375" style="15" customWidth="1"/>
    <col min="5" max="5" width="18.875" style="15" customWidth="1"/>
    <col min="6" max="6" width="15.625" style="15" customWidth="1"/>
    <col min="7" max="7" width="12.125" style="0" bestFit="1" customWidth="1"/>
  </cols>
  <sheetData>
    <row r="3" spans="3:7" ht="69" customHeight="1">
      <c r="C3" s="16"/>
      <c r="D3" s="17"/>
      <c r="E3" s="62" t="s">
        <v>45</v>
      </c>
      <c r="F3" s="63"/>
      <c r="G3" s="11"/>
    </row>
    <row r="4" spans="3:7" ht="8.25" customHeight="1">
      <c r="C4" s="16"/>
      <c r="D4" s="17"/>
      <c r="E4" s="18"/>
      <c r="F4" s="18"/>
      <c r="G4" s="11"/>
    </row>
    <row r="5" spans="3:7" ht="15.75">
      <c r="C5" s="16"/>
      <c r="D5" s="19"/>
      <c r="E5" s="20"/>
      <c r="F5" s="20"/>
      <c r="G5" s="11"/>
    </row>
    <row r="6" spans="3:7" ht="15.75">
      <c r="C6" s="16"/>
      <c r="D6" s="64"/>
      <c r="E6" s="65"/>
      <c r="F6" s="65"/>
      <c r="G6" s="11"/>
    </row>
    <row r="7" spans="3:6" ht="27.75" customHeight="1">
      <c r="C7" s="21" t="s">
        <v>10</v>
      </c>
      <c r="D7" s="21"/>
      <c r="E7" s="21"/>
      <c r="F7" s="16"/>
    </row>
    <row r="8" spans="3:6" ht="15.75">
      <c r="C8" s="21" t="s">
        <v>54</v>
      </c>
      <c r="D8" s="21"/>
      <c r="E8" s="21"/>
      <c r="F8" s="16"/>
    </row>
    <row r="9" spans="3:6" ht="16.5" thickBot="1">
      <c r="C9" s="16"/>
      <c r="D9" s="16"/>
      <c r="E9" s="16"/>
      <c r="F9" s="16"/>
    </row>
    <row r="10" spans="2:6" ht="16.5" customHeight="1">
      <c r="B10" s="73" t="s">
        <v>15</v>
      </c>
      <c r="C10" s="76" t="s">
        <v>39</v>
      </c>
      <c r="D10" s="78" t="s">
        <v>40</v>
      </c>
      <c r="E10" s="67" t="s">
        <v>41</v>
      </c>
      <c r="F10" s="70" t="s">
        <v>42</v>
      </c>
    </row>
    <row r="11" spans="2:6" ht="15" customHeight="1">
      <c r="B11" s="74"/>
      <c r="C11" s="77"/>
      <c r="D11" s="79"/>
      <c r="E11" s="68"/>
      <c r="F11" s="71"/>
    </row>
    <row r="12" spans="2:6" ht="9.75" customHeight="1">
      <c r="B12" s="74"/>
      <c r="C12" s="77"/>
      <c r="D12" s="79"/>
      <c r="E12" s="69"/>
      <c r="F12" s="72"/>
    </row>
    <row r="13" spans="2:6" ht="27" customHeight="1">
      <c r="B13" s="75"/>
      <c r="C13" s="61"/>
      <c r="D13" s="80"/>
      <c r="E13" s="23" t="s">
        <v>43</v>
      </c>
      <c r="F13" s="24" t="s">
        <v>43</v>
      </c>
    </row>
    <row r="14" spans="2:6" ht="6.75" customHeight="1">
      <c r="B14" s="22"/>
      <c r="C14" s="25"/>
      <c r="D14" s="26"/>
      <c r="E14" s="27"/>
      <c r="F14" s="28"/>
    </row>
    <row r="15" spans="2:6" ht="15.75">
      <c r="B15" s="29">
        <v>1</v>
      </c>
      <c r="C15" s="30" t="s">
        <v>11</v>
      </c>
      <c r="D15" s="31" t="s">
        <v>0</v>
      </c>
      <c r="E15" s="32">
        <v>1364</v>
      </c>
      <c r="F15" s="33">
        <v>1231</v>
      </c>
    </row>
    <row r="16" spans="2:6" ht="15.75">
      <c r="B16" s="29">
        <v>2</v>
      </c>
      <c r="C16" s="34" t="s">
        <v>26</v>
      </c>
      <c r="D16" s="31" t="s">
        <v>0</v>
      </c>
      <c r="E16" s="35">
        <v>1102</v>
      </c>
      <c r="F16" s="36">
        <v>969</v>
      </c>
    </row>
    <row r="17" spans="2:6" ht="15.75">
      <c r="B17" s="29">
        <v>3</v>
      </c>
      <c r="C17" s="34" t="s">
        <v>27</v>
      </c>
      <c r="D17" s="31" t="s">
        <v>0</v>
      </c>
      <c r="E17" s="35">
        <v>1162</v>
      </c>
      <c r="F17" s="36">
        <v>1029</v>
      </c>
    </row>
    <row r="18" spans="2:6" ht="15.75">
      <c r="B18" s="29">
        <v>4</v>
      </c>
      <c r="C18" s="34" t="s">
        <v>28</v>
      </c>
      <c r="D18" s="31" t="s">
        <v>0</v>
      </c>
      <c r="E18" s="35">
        <v>1102</v>
      </c>
      <c r="F18" s="36">
        <v>969</v>
      </c>
    </row>
    <row r="19" spans="2:6" ht="15.75">
      <c r="B19" s="29">
        <v>5</v>
      </c>
      <c r="C19" s="34" t="s">
        <v>29</v>
      </c>
      <c r="D19" s="31" t="s">
        <v>0</v>
      </c>
      <c r="E19" s="35">
        <v>966</v>
      </c>
      <c r="F19" s="36">
        <v>833</v>
      </c>
    </row>
    <row r="20" spans="2:6" ht="15.75">
      <c r="B20" s="29">
        <v>6</v>
      </c>
      <c r="C20" s="34" t="s">
        <v>30</v>
      </c>
      <c r="D20" s="31" t="s">
        <v>0</v>
      </c>
      <c r="E20" s="35">
        <v>1416</v>
      </c>
      <c r="F20" s="36">
        <v>1283</v>
      </c>
    </row>
    <row r="21" spans="2:6" ht="15.75">
      <c r="B21" s="29">
        <v>7</v>
      </c>
      <c r="C21" s="34" t="s">
        <v>31</v>
      </c>
      <c r="D21" s="31" t="s">
        <v>0</v>
      </c>
      <c r="E21" s="35">
        <v>1034</v>
      </c>
      <c r="F21" s="36">
        <v>901</v>
      </c>
    </row>
    <row r="22" spans="2:6" ht="15.75">
      <c r="B22" s="29">
        <v>8</v>
      </c>
      <c r="C22" s="34" t="s">
        <v>32</v>
      </c>
      <c r="D22" s="31" t="s">
        <v>0</v>
      </c>
      <c r="E22" s="35">
        <v>1222</v>
      </c>
      <c r="F22" s="36">
        <v>1089</v>
      </c>
    </row>
    <row r="23" spans="2:6" ht="15.75">
      <c r="B23" s="29">
        <v>9</v>
      </c>
      <c r="C23" s="34" t="s">
        <v>2</v>
      </c>
      <c r="D23" s="31" t="s">
        <v>0</v>
      </c>
      <c r="E23" s="35">
        <v>1041</v>
      </c>
      <c r="F23" s="36">
        <v>908</v>
      </c>
    </row>
    <row r="24" spans="2:6" ht="15.75">
      <c r="B24" s="29">
        <v>10</v>
      </c>
      <c r="C24" s="34" t="s">
        <v>3</v>
      </c>
      <c r="D24" s="31" t="s">
        <v>0</v>
      </c>
      <c r="E24" s="35">
        <v>996</v>
      </c>
      <c r="F24" s="36">
        <v>863</v>
      </c>
    </row>
    <row r="25" spans="2:6" ht="15.75">
      <c r="B25" s="29">
        <v>11</v>
      </c>
      <c r="C25" s="34" t="s">
        <v>33</v>
      </c>
      <c r="D25" s="31" t="s">
        <v>1</v>
      </c>
      <c r="E25" s="35">
        <v>966</v>
      </c>
      <c r="F25" s="36">
        <v>833</v>
      </c>
    </row>
    <row r="26" spans="2:6" ht="15.75">
      <c r="B26" s="29">
        <v>12</v>
      </c>
      <c r="C26" s="34" t="s">
        <v>34</v>
      </c>
      <c r="D26" s="31" t="s">
        <v>1</v>
      </c>
      <c r="E26" s="35">
        <v>1132</v>
      </c>
      <c r="F26" s="36">
        <v>999</v>
      </c>
    </row>
    <row r="27" spans="2:6" ht="15.75">
      <c r="B27" s="29">
        <v>13</v>
      </c>
      <c r="C27" s="34" t="s">
        <v>35</v>
      </c>
      <c r="D27" s="31" t="s">
        <v>1</v>
      </c>
      <c r="E27" s="35">
        <v>1162</v>
      </c>
      <c r="F27" s="36">
        <v>1029</v>
      </c>
    </row>
    <row r="28" spans="2:6" ht="15.75">
      <c r="B28" s="29">
        <v>14</v>
      </c>
      <c r="C28" s="34" t="s">
        <v>4</v>
      </c>
      <c r="D28" s="31" t="s">
        <v>1</v>
      </c>
      <c r="E28" s="35">
        <v>1139</v>
      </c>
      <c r="F28" s="36">
        <v>1006</v>
      </c>
    </row>
    <row r="29" spans="2:6" ht="15.75">
      <c r="B29" s="29">
        <v>15</v>
      </c>
      <c r="C29" s="34" t="s">
        <v>5</v>
      </c>
      <c r="D29" s="31" t="s">
        <v>1</v>
      </c>
      <c r="E29" s="35">
        <v>1102</v>
      </c>
      <c r="F29" s="36">
        <v>969</v>
      </c>
    </row>
    <row r="30" spans="2:6" ht="15.75">
      <c r="B30" s="29">
        <v>16</v>
      </c>
      <c r="C30" s="34" t="s">
        <v>36</v>
      </c>
      <c r="D30" s="31" t="s">
        <v>0</v>
      </c>
      <c r="E30" s="35">
        <v>2079</v>
      </c>
      <c r="F30" s="36">
        <v>1946</v>
      </c>
    </row>
    <row r="31" spans="2:6" ht="15.75">
      <c r="B31" s="29">
        <v>17</v>
      </c>
      <c r="C31" s="34" t="s">
        <v>6</v>
      </c>
      <c r="D31" s="31" t="s">
        <v>1</v>
      </c>
      <c r="E31" s="35">
        <v>1162</v>
      </c>
      <c r="F31" s="36">
        <v>1029</v>
      </c>
    </row>
    <row r="32" spans="2:6" ht="15.75">
      <c r="B32" s="29">
        <v>18</v>
      </c>
      <c r="C32" s="34" t="s">
        <v>7</v>
      </c>
      <c r="D32" s="31" t="s">
        <v>8</v>
      </c>
      <c r="E32" s="35">
        <v>1162</v>
      </c>
      <c r="F32" s="36">
        <v>1029</v>
      </c>
    </row>
    <row r="33" spans="2:6" ht="15.75">
      <c r="B33" s="29">
        <v>19</v>
      </c>
      <c r="C33" s="34" t="s">
        <v>37</v>
      </c>
      <c r="D33" s="31" t="s">
        <v>14</v>
      </c>
      <c r="E33" s="35">
        <v>1160</v>
      </c>
      <c r="F33" s="36">
        <v>1027</v>
      </c>
    </row>
    <row r="34" spans="2:6" ht="15.75">
      <c r="B34" s="37">
        <v>20</v>
      </c>
      <c r="C34" s="38" t="s">
        <v>47</v>
      </c>
      <c r="D34" s="31" t="s">
        <v>14</v>
      </c>
      <c r="E34" s="32">
        <v>1267</v>
      </c>
      <c r="F34" s="33">
        <v>1134</v>
      </c>
    </row>
    <row r="35" spans="2:6" ht="16.5">
      <c r="B35" s="37">
        <v>21</v>
      </c>
      <c r="C35" s="30" t="s">
        <v>9</v>
      </c>
      <c r="D35" s="39" t="s">
        <v>14</v>
      </c>
      <c r="E35" s="32">
        <v>1481</v>
      </c>
      <c r="F35" s="33">
        <v>1348</v>
      </c>
    </row>
    <row r="36" spans="2:6" ht="16.5">
      <c r="B36" s="37"/>
      <c r="C36" s="30" t="s">
        <v>46</v>
      </c>
      <c r="D36" s="39" t="s">
        <v>14</v>
      </c>
      <c r="E36" s="32">
        <f>E35-58</f>
        <v>1423</v>
      </c>
      <c r="F36" s="33">
        <f>F35-58</f>
        <v>1290</v>
      </c>
    </row>
    <row r="37" spans="2:6" ht="16.5">
      <c r="B37" s="29">
        <v>22</v>
      </c>
      <c r="C37" s="34" t="s">
        <v>12</v>
      </c>
      <c r="D37" s="40" t="s">
        <v>14</v>
      </c>
      <c r="E37" s="35">
        <v>898</v>
      </c>
      <c r="F37" s="36">
        <v>765</v>
      </c>
    </row>
    <row r="38" spans="2:6" ht="16.5">
      <c r="B38" s="29">
        <v>23</v>
      </c>
      <c r="C38" s="34" t="s">
        <v>13</v>
      </c>
      <c r="D38" s="40" t="s">
        <v>14</v>
      </c>
      <c r="E38" s="35">
        <v>1141</v>
      </c>
      <c r="F38" s="36">
        <v>1008</v>
      </c>
    </row>
    <row r="39" spans="2:6" ht="16.5">
      <c r="B39" s="29">
        <v>24</v>
      </c>
      <c r="C39" s="41" t="s">
        <v>48</v>
      </c>
      <c r="D39" s="40" t="s">
        <v>14</v>
      </c>
      <c r="E39" s="35">
        <v>1230</v>
      </c>
      <c r="F39" s="36">
        <v>1097</v>
      </c>
    </row>
    <row r="40" spans="2:6" ht="16.5">
      <c r="B40" s="42">
        <v>25</v>
      </c>
      <c r="C40" s="43" t="s">
        <v>49</v>
      </c>
      <c r="D40" s="44" t="s">
        <v>14</v>
      </c>
      <c r="E40" s="45">
        <v>2111</v>
      </c>
      <c r="F40" s="46">
        <v>1978</v>
      </c>
    </row>
    <row r="41" spans="2:6" ht="20.25" customHeight="1">
      <c r="B41" s="66">
        <v>26</v>
      </c>
      <c r="C41" s="47" t="s">
        <v>50</v>
      </c>
      <c r="D41" s="48" t="s">
        <v>14</v>
      </c>
      <c r="E41" s="49">
        <v>1350</v>
      </c>
      <c r="F41" s="50">
        <v>1217</v>
      </c>
    </row>
    <row r="42" spans="2:6" ht="21" customHeight="1">
      <c r="B42" s="66"/>
      <c r="C42" s="47" t="s">
        <v>53</v>
      </c>
      <c r="D42" s="48" t="s">
        <v>14</v>
      </c>
      <c r="E42" s="49">
        <v>2171</v>
      </c>
      <c r="F42" s="50">
        <v>2038</v>
      </c>
    </row>
    <row r="43" spans="2:6" ht="32.25" customHeight="1">
      <c r="B43" s="29">
        <v>27</v>
      </c>
      <c r="C43" s="51" t="s">
        <v>51</v>
      </c>
      <c r="D43" s="52" t="s">
        <v>14</v>
      </c>
      <c r="E43" s="49">
        <v>1332</v>
      </c>
      <c r="F43" s="50">
        <v>1199</v>
      </c>
    </row>
    <row r="44" spans="2:6" ht="18.75">
      <c r="B44" s="29">
        <v>28</v>
      </c>
      <c r="C44" s="51" t="s">
        <v>52</v>
      </c>
      <c r="D44" s="52" t="s">
        <v>14</v>
      </c>
      <c r="E44" s="49">
        <v>1262</v>
      </c>
      <c r="F44" s="50">
        <v>1129</v>
      </c>
    </row>
    <row r="45" spans="2:6" ht="18.75">
      <c r="B45" s="53">
        <v>29</v>
      </c>
      <c r="C45" s="34" t="s">
        <v>38</v>
      </c>
      <c r="D45" s="54" t="s">
        <v>14</v>
      </c>
      <c r="E45" s="55">
        <v>944</v>
      </c>
      <c r="F45" s="55">
        <v>811</v>
      </c>
    </row>
    <row r="46" spans="2:7" ht="24" customHeight="1">
      <c r="B46" s="56">
        <v>30</v>
      </c>
      <c r="C46" s="57" t="s">
        <v>44</v>
      </c>
      <c r="D46" s="58" t="s">
        <v>14</v>
      </c>
      <c r="E46" s="59">
        <v>1471</v>
      </c>
      <c r="F46" s="59">
        <v>1338</v>
      </c>
      <c r="G46" s="10"/>
    </row>
    <row r="48" spans="3:4" ht="15.75">
      <c r="C48" s="16"/>
      <c r="D48" s="60"/>
    </row>
    <row r="49" spans="3:4" ht="15.75">
      <c r="C49" s="16"/>
      <c r="D49" s="16"/>
    </row>
    <row r="50" spans="3:4" ht="15.75">
      <c r="C50" s="16"/>
      <c r="D50" s="16"/>
    </row>
    <row r="51" ht="101.25" customHeight="1" hidden="1"/>
    <row r="52" ht="12.75" hidden="1"/>
    <row r="54" ht="15.75">
      <c r="C54" s="16"/>
    </row>
    <row r="56" ht="1.5" customHeight="1"/>
    <row r="57" ht="12.75" hidden="1"/>
    <row r="58" ht="12.75" hidden="1"/>
    <row r="60" ht="10.5" customHeight="1"/>
    <row r="61" ht="12" customHeight="1"/>
    <row r="62" ht="12" customHeight="1"/>
    <row r="63" ht="5.25" customHeight="1"/>
    <row r="64" ht="5.25" customHeight="1"/>
    <row r="66" ht="6" customHeight="1"/>
    <row r="118" ht="12" customHeight="1"/>
    <row r="119" ht="12.75" hidden="1"/>
    <row r="120" ht="12" customHeight="1"/>
    <row r="121" ht="12.75" hidden="1"/>
  </sheetData>
  <mergeCells count="8">
    <mergeCell ref="E3:F3"/>
    <mergeCell ref="D6:F6"/>
    <mergeCell ref="B41:B42"/>
    <mergeCell ref="E10:E12"/>
    <mergeCell ref="F10:F12"/>
    <mergeCell ref="B10:B13"/>
    <mergeCell ref="C10:C13"/>
    <mergeCell ref="D10:D13"/>
  </mergeCells>
  <printOptions/>
  <pageMargins left="0.17" right="0.17" top="0.21" bottom="0.49" header="0.21" footer="0.49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B1:K39"/>
  <sheetViews>
    <sheetView tabSelected="1" view="pageBreakPreview" zoomScaleSheetLayoutView="100" workbookViewId="0" topLeftCell="A1">
      <selection activeCell="C9" sqref="C9:H9"/>
    </sheetView>
  </sheetViews>
  <sheetFormatPr defaultColWidth="9.00390625" defaultRowHeight="12.75"/>
  <cols>
    <col min="1" max="1" width="5.25390625" style="0" customWidth="1"/>
    <col min="2" max="2" width="11.875" style="0" bestFit="1" customWidth="1"/>
    <col min="3" max="3" width="15.75390625" style="0" customWidth="1"/>
    <col min="4" max="4" width="11.625" style="0" customWidth="1"/>
    <col min="5" max="5" width="12.00390625" style="0" customWidth="1"/>
    <col min="6" max="6" width="12.875" style="0" customWidth="1"/>
    <col min="7" max="7" width="27.875" style="0" customWidth="1"/>
    <col min="8" max="8" width="21.00390625" style="0" customWidth="1"/>
    <col min="9" max="9" width="11.875" style="0" customWidth="1"/>
  </cols>
  <sheetData>
    <row r="1" spans="6:10" ht="12.75">
      <c r="F1" s="4"/>
      <c r="G1" s="4"/>
      <c r="H1" s="4"/>
      <c r="I1" s="4"/>
      <c r="J1" s="4"/>
    </row>
    <row r="2" spans="2:11" ht="90.75" customHeight="1">
      <c r="B2" s="3"/>
      <c r="C2" s="3"/>
      <c r="D2" s="2"/>
      <c r="E2" s="2"/>
      <c r="F2" s="12"/>
      <c r="G2" s="82" t="s">
        <v>45</v>
      </c>
      <c r="H2" s="83"/>
      <c r="I2" s="4"/>
      <c r="J2" s="4"/>
      <c r="K2" s="2"/>
    </row>
    <row r="3" spans="2:11" ht="15.75" customHeight="1">
      <c r="B3" s="3"/>
      <c r="C3" s="2"/>
      <c r="D3" s="2"/>
      <c r="E3" s="2"/>
      <c r="F3" s="13"/>
      <c r="G3" s="4"/>
      <c r="H3" s="4"/>
      <c r="I3" s="4"/>
      <c r="J3" s="4"/>
      <c r="K3" s="4"/>
    </row>
    <row r="4" spans="2:11" ht="15" customHeight="1">
      <c r="B4" s="3"/>
      <c r="C4" s="2"/>
      <c r="D4" s="2"/>
      <c r="E4" s="2"/>
      <c r="F4" s="14"/>
      <c r="G4" s="4"/>
      <c r="H4" s="4"/>
      <c r="I4" s="4"/>
      <c r="J4" s="4"/>
      <c r="K4" s="4"/>
    </row>
    <row r="5" spans="2:11" ht="50.25" customHeight="1">
      <c r="B5" s="85" t="s">
        <v>16</v>
      </c>
      <c r="C5" s="86"/>
      <c r="D5" s="86"/>
      <c r="E5" s="87"/>
      <c r="F5" s="87"/>
      <c r="G5" s="87"/>
      <c r="H5" s="87"/>
      <c r="I5" s="87"/>
      <c r="J5" s="2"/>
      <c r="K5" s="2"/>
    </row>
    <row r="6" spans="2:11" ht="42" customHeight="1">
      <c r="B6" s="88" t="s">
        <v>55</v>
      </c>
      <c r="C6" s="89"/>
      <c r="D6" s="89"/>
      <c r="E6" s="87"/>
      <c r="F6" s="87"/>
      <c r="G6" s="87"/>
      <c r="H6" s="87"/>
      <c r="I6" s="87"/>
      <c r="J6" s="2"/>
      <c r="K6" s="2"/>
    </row>
    <row r="7" spans="2:11" ht="10.5" customHeight="1">
      <c r="B7" s="3"/>
      <c r="C7" s="3"/>
      <c r="D7" s="2"/>
      <c r="E7" s="2"/>
      <c r="F7" s="2"/>
      <c r="G7" s="2"/>
      <c r="H7" s="2"/>
      <c r="I7" s="2"/>
      <c r="J7" s="2"/>
      <c r="K7" s="2"/>
    </row>
    <row r="8" spans="2:11" ht="35.25" customHeight="1">
      <c r="B8" s="91" t="s">
        <v>17</v>
      </c>
      <c r="C8" s="92"/>
      <c r="D8" s="92"/>
      <c r="E8" s="92"/>
      <c r="F8" s="92"/>
      <c r="G8" s="92"/>
      <c r="H8" s="92"/>
      <c r="I8" s="7" t="s">
        <v>19</v>
      </c>
      <c r="J8" s="2"/>
      <c r="K8" s="2"/>
    </row>
    <row r="9" spans="2:11" ht="30.75" customHeight="1">
      <c r="B9" s="5" t="s">
        <v>22</v>
      </c>
      <c r="C9" s="90" t="s">
        <v>18</v>
      </c>
      <c r="D9" s="90"/>
      <c r="E9" s="90"/>
      <c r="F9" s="90"/>
      <c r="G9" s="90"/>
      <c r="H9" s="90"/>
      <c r="I9" s="8">
        <v>210</v>
      </c>
      <c r="J9" s="2"/>
      <c r="K9" s="2"/>
    </row>
    <row r="10" spans="2:11" ht="18.75" customHeight="1">
      <c r="B10" s="6">
        <v>1.1</v>
      </c>
      <c r="C10" s="84" t="s">
        <v>20</v>
      </c>
      <c r="D10" s="84"/>
      <c r="E10" s="84"/>
      <c r="F10" s="84"/>
      <c r="G10" s="84"/>
      <c r="H10" s="84"/>
      <c r="I10" s="8">
        <v>21</v>
      </c>
      <c r="J10" s="2"/>
      <c r="K10" s="2"/>
    </row>
    <row r="11" spans="2:11" ht="15">
      <c r="B11" s="6">
        <v>1.2</v>
      </c>
      <c r="C11" s="84" t="s">
        <v>21</v>
      </c>
      <c r="D11" s="84"/>
      <c r="E11" s="84"/>
      <c r="F11" s="84"/>
      <c r="G11" s="84"/>
      <c r="H11" s="84"/>
      <c r="I11" s="8">
        <v>100</v>
      </c>
      <c r="J11" s="2"/>
      <c r="K11" s="2"/>
    </row>
    <row r="12" spans="2:11" ht="15.75">
      <c r="B12" s="81" t="s">
        <v>25</v>
      </c>
      <c r="C12" s="81"/>
      <c r="D12" s="81"/>
      <c r="E12" s="81"/>
      <c r="F12" s="81"/>
      <c r="G12" s="81"/>
      <c r="H12" s="81"/>
      <c r="I12" s="9">
        <f>SUM(I7:I11)</f>
        <v>331</v>
      </c>
      <c r="J12" s="2"/>
      <c r="K12" s="2"/>
    </row>
    <row r="13" spans="2:11" ht="19.5" customHeight="1">
      <c r="B13" s="5" t="s">
        <v>23</v>
      </c>
      <c r="C13" s="84" t="s">
        <v>24</v>
      </c>
      <c r="D13" s="84"/>
      <c r="E13" s="84"/>
      <c r="F13" s="84"/>
      <c r="G13" s="84"/>
      <c r="H13" s="84"/>
      <c r="I13" s="8">
        <v>490</v>
      </c>
      <c r="J13" s="2"/>
      <c r="K13" s="2"/>
    </row>
    <row r="14" spans="2:11" ht="12.7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ht="12.7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2.7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2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2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2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2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8" spans="2:3" ht="15">
      <c r="B38" s="1"/>
      <c r="C38" s="1"/>
    </row>
    <row r="39" spans="2:3" ht="15">
      <c r="B39" s="1"/>
      <c r="C39" s="1"/>
    </row>
    <row r="49" ht="101.25" customHeight="1" hidden="1"/>
    <row r="50" ht="12.75" customHeight="1" hidden="1"/>
    <row r="58" ht="10.5" customHeight="1"/>
    <row r="59" ht="12" customHeight="1"/>
    <row r="116" ht="12" customHeight="1"/>
    <row r="117" ht="12.75" hidden="1"/>
    <row r="118" ht="12" customHeight="1"/>
    <row r="119" ht="12.75" hidden="1"/>
  </sheetData>
  <mergeCells count="9">
    <mergeCell ref="B12:H12"/>
    <mergeCell ref="G2:H2"/>
    <mergeCell ref="C13:H13"/>
    <mergeCell ref="B5:I5"/>
    <mergeCell ref="B6:I6"/>
    <mergeCell ref="C9:H9"/>
    <mergeCell ref="B8:H8"/>
    <mergeCell ref="C10:H10"/>
    <mergeCell ref="C11:H11"/>
  </mergeCells>
  <printOptions/>
  <pageMargins left="0.17" right="0.15" top="0.28" bottom="0.19" header="0.18" footer="0.1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ММУ Богатовская 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Лисина Нина Федоровна</dc:creator>
  <cp:keywords/>
  <dc:description/>
  <cp:lastModifiedBy>ЦРБ</cp:lastModifiedBy>
  <cp:lastPrinted>2013-05-07T08:44:56Z</cp:lastPrinted>
  <dcterms:created xsi:type="dcterms:W3CDTF">2004-04-23T06:40:47Z</dcterms:created>
  <dcterms:modified xsi:type="dcterms:W3CDTF">2013-05-13T10:22:50Z</dcterms:modified>
  <cp:category/>
  <cp:version/>
  <cp:contentType/>
  <cp:contentStatus/>
</cp:coreProperties>
</file>