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" windowWidth="15480" windowHeight="9432" activeTab="0"/>
  </bookViews>
  <sheets>
    <sheet name="стр.1 (2)" sheetId="1" r:id="rId1"/>
    <sheet name="стр.2_3" sheetId="2" r:id="rId2"/>
    <sheet name="стр.4_5" sheetId="3" r:id="rId3"/>
  </sheets>
  <definedNames>
    <definedName name="_xlnm.Print_Titles" localSheetId="1">'стр.2_3'!$4:$4</definedName>
    <definedName name="_xlnm.Print_Titles" localSheetId="2">'стр.4_5'!$4:$5</definedName>
    <definedName name="_xlnm.Print_Area" localSheetId="0">'стр.1 (2)'!$A$1:$DD$37</definedName>
    <definedName name="_xlnm.Print_Area" localSheetId="1">'стр.2_3'!$A$1:$DD$76</definedName>
    <definedName name="_xlnm.Print_Area" localSheetId="2">'стр.4_5'!$A$1:$DR$73</definedName>
  </definedNames>
  <calcPr fullCalcOnLoad="1"/>
</workbook>
</file>

<file path=xl/sharedStrings.xml><?xml version="1.0" encoding="utf-8"?>
<sst xmlns="http://schemas.openxmlformats.org/spreadsheetml/2006/main" count="213" uniqueCount="166">
  <si>
    <t>Наименование показателя</t>
  </si>
  <si>
    <t>из них:</t>
  </si>
  <si>
    <t>"</t>
  </si>
  <si>
    <t xml:space="preserve"> г.</t>
  </si>
  <si>
    <t>План финансово-хозяйственной деятельности</t>
  </si>
  <si>
    <t xml:space="preserve"> год</t>
  </si>
  <si>
    <t>Сумма</t>
  </si>
  <si>
    <t>в том числе:</t>
  </si>
  <si>
    <t>2.2.1. по выданным авансам на услуги связи</t>
  </si>
  <si>
    <t>2.2.2. по выданным авансам на транспортные услуги</t>
  </si>
  <si>
    <t>2.2.4. по выданным авансам на услуги по содержанию имущества</t>
  </si>
  <si>
    <t>2.2.5. по выданным авансам на прочие услуги</t>
  </si>
  <si>
    <t>2.2.6. по выданным авансам на приобретение основных средств</t>
  </si>
  <si>
    <t>(подпись)</t>
  </si>
  <si>
    <t>(расшифровка подписи)</t>
  </si>
  <si>
    <t>КОДЫ</t>
  </si>
  <si>
    <t>Дата</t>
  </si>
  <si>
    <t>по ОКПО</t>
  </si>
  <si>
    <t>по ОКЕИ</t>
  </si>
  <si>
    <t>Единица измерения: руб.</t>
  </si>
  <si>
    <t>1.1. Общая балансовая стоимость недвижимого государственного имущества, всего</t>
  </si>
  <si>
    <t>1.2. Общая балансовая стоимость движимого государственного имущества, всего</t>
  </si>
  <si>
    <t>Х</t>
  </si>
  <si>
    <t>Поступление нефинансовых активов, всего</t>
  </si>
  <si>
    <t>Справочно:</t>
  </si>
  <si>
    <t>Объем публичных обязательств, всего</t>
  </si>
  <si>
    <t>1.2.1. Общая балансовая стоимость особо ценного движимого имущества</t>
  </si>
  <si>
    <t>1.2.2. Остаточная стоимость особо ценного движимого имущества</t>
  </si>
  <si>
    <t>Оплата труда и начисления на выплаты по оплате труда, всего</t>
  </si>
  <si>
    <t>Заработная плата</t>
  </si>
  <si>
    <t>Прочие выплаты</t>
  </si>
  <si>
    <t>Оплата работ, услуг, всего</t>
  </si>
  <si>
    <t>Безвозмездные перечисления организациям, всего</t>
  </si>
  <si>
    <t>Форма по КФД</t>
  </si>
  <si>
    <t>3.2.2. по оплате услуг связи</t>
  </si>
  <si>
    <t>3.2.3. по оплате транспортных услуг</t>
  </si>
  <si>
    <t>3.2.4. по оплате коммунальных услуг</t>
  </si>
  <si>
    <t>3.2.5. по оплате услуг по содержанию имущества</t>
  </si>
  <si>
    <t>3.2.6. по оплате прочих услуг</t>
  </si>
  <si>
    <t>3.2.7. по приобретению основных средств</t>
  </si>
  <si>
    <t>3.3.2. по оплате услуг связи</t>
  </si>
  <si>
    <t>3.3.3. по оплате транспортных услуг</t>
  </si>
  <si>
    <t>3.3.4. по оплате коммунальных услуг</t>
  </si>
  <si>
    <t>3.3.5. по оплате услуг по содержанию имущества</t>
  </si>
  <si>
    <t>3.3.6. по оплате прочих услуг</t>
  </si>
  <si>
    <t>3.3.7. по приобретению основных средств</t>
  </si>
  <si>
    <t>Планируемый остаток средств на начало планируемого года</t>
  </si>
  <si>
    <t>Планируемый остаток средств на конец планируемого года</t>
  </si>
  <si>
    <t>Социальное обеспечение, всего</t>
  </si>
  <si>
    <t>Прочие расходы</t>
  </si>
  <si>
    <t>Безвозмездные перечисления государственным и муниципальным организациям</t>
  </si>
  <si>
    <t>на 20</t>
  </si>
  <si>
    <t>ИНН/КПП</t>
  </si>
  <si>
    <t>2.1. Дебиторская задолженность по доходам, полученным за счет средств федерального бюджета</t>
  </si>
  <si>
    <t>2.3.3. по выданным авансам на коммунальные услуги</t>
  </si>
  <si>
    <t>2.2.7. по выданным авансам на приобретение нематериальных активов</t>
  </si>
  <si>
    <t>2.2.9. по выданным авансам на приобретение материальных запасов</t>
  </si>
  <si>
    <t>2.2.10. по выданным авансам на прочие расходы</t>
  </si>
  <si>
    <t>2.3.1. по выданным авансам на услуги связи</t>
  </si>
  <si>
    <t>2.3.2. по выданным авансам на транспортные услуги</t>
  </si>
  <si>
    <t>2.3.4. по выданным авансам на услуги по содержанию имущества</t>
  </si>
  <si>
    <t>2.3.5. по выданным авансам на прочие услуги</t>
  </si>
  <si>
    <t>2.3.6. по выданным авансам на приобретение основных средств</t>
  </si>
  <si>
    <t>2.3.7. по выданным авансам на приобретение нематериальных активов</t>
  </si>
  <si>
    <t>2.3.9. по выданным авансам на приобретение материальных запасов</t>
  </si>
  <si>
    <t>2.3.10. по выданным авансам на прочие расходы</t>
  </si>
  <si>
    <t>3.1. Просроченная кредиторская задолженность</t>
  </si>
  <si>
    <t>3.2.8. по приобретению нематериальных активов</t>
  </si>
  <si>
    <t>3.2.10. по приобретению материальных запасов</t>
  </si>
  <si>
    <t>3.2.11. по оплате прочих расходов</t>
  </si>
  <si>
    <t>3.2.12. по платежам в бюджет</t>
  </si>
  <si>
    <t>3.2.13. по прочим расчетам с кредиторами</t>
  </si>
  <si>
    <t>3.2.1. по начислениям на выплаты по оплате труда</t>
  </si>
  <si>
    <t>3.3.1. по начислениям на выплаты по оплате труда</t>
  </si>
  <si>
    <t>3.3.8. по приобретению нематериальных активов</t>
  </si>
  <si>
    <t>3.3.10. по приобретению материальных запасов</t>
  </si>
  <si>
    <t>3.3.11. по оплате прочих расходов</t>
  </si>
  <si>
    <t>3.3.12. по платежам в бюджет</t>
  </si>
  <si>
    <t>3.3.13. по прочим расчетам с кредиторами</t>
  </si>
  <si>
    <t>Всего</t>
  </si>
  <si>
    <t>В том числе</t>
  </si>
  <si>
    <t>Поступления от реализации ценных бумаг</t>
  </si>
  <si>
    <t>1.1.4. Остаточная стоимость недвижимого государственного имущества</t>
  </si>
  <si>
    <t>2.3.8. по выданным авансам на приобретение непроизведенных активов</t>
  </si>
  <si>
    <t>2.2.8. по выданным авансам на приобретение непроизведенных активов</t>
  </si>
  <si>
    <t>3.2.9. по приобретению непроизведенных активов</t>
  </si>
  <si>
    <t>3.3.9. по приобретению непроизведенных активов</t>
  </si>
  <si>
    <t>Исполнитель</t>
  </si>
  <si>
    <t>тел.</t>
  </si>
  <si>
    <t>2.2.3. по выданным авансам на коммунальные услуги</t>
  </si>
  <si>
    <t>бюджетного учреждения</t>
  </si>
  <si>
    <t>Начисления на выплаты по оплате труда</t>
  </si>
  <si>
    <t>Код
по бюджетной классифика-ции операции
сектора госу-
дарственного управления</t>
  </si>
  <si>
    <t>Поступление финансовых активов, всего</t>
  </si>
  <si>
    <t>383</t>
  </si>
  <si>
    <t>Наименование органа, осуществляющего</t>
  </si>
  <si>
    <t>функции и полномочия учредителя</t>
  </si>
  <si>
    <t>Адрес фактического местонахождения</t>
  </si>
  <si>
    <t>1.1.1. Стоимость имущества, закрепленного собственником имущества за государственным бюджетным учреждением на праве оперативного управления</t>
  </si>
  <si>
    <t>(уполномоченное лицо)</t>
  </si>
  <si>
    <t>II. Показатели финансового состояния учреждения</t>
  </si>
  <si>
    <t>I. Нефинансовые активы, всего:</t>
  </si>
  <si>
    <t>II. Финансовые активы, всего</t>
  </si>
  <si>
    <t>2.2. Дебиторская задолженность по выданным авансам, полученным за счет средств федерального бюджета, всего:</t>
  </si>
  <si>
    <t>2.3. Дебиторская задолженность по выданным авансам за счет доходов, полученных от платной и иной приносящей доход деятельности, всего:</t>
  </si>
  <si>
    <t>III. Обязательства, всего</t>
  </si>
  <si>
    <t>3.2. Кредиторская задолженность по расчетам с поставщиками и подрядчиками за счет средств федерального бюджета, всего:</t>
  </si>
  <si>
    <t>3.3. Кредиторская задолженность по расчетам с поставщиками и подрядчиками за счет доходов, полученных от платной и иной приносящей доход деятельности, всего:</t>
  </si>
  <si>
    <t>III. Показатели по поступлениям и выплатам учреждения</t>
  </si>
  <si>
    <t>Поступления, всего:</t>
  </si>
  <si>
    <t>Услуга № 2</t>
  </si>
  <si>
    <t>Услуга № 1</t>
  </si>
  <si>
    <t>Поступления от иной приносящей доход деятельности, всего:</t>
  </si>
  <si>
    <t>Выплаты, всего: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</si>
  <si>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</si>
  <si>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</si>
  <si>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</si>
  <si>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</si>
  <si>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</si>
  <si>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</si>
  <si>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</si>
  <si>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</si>
  <si>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</si>
  <si>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</si>
  <si>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</si>
  <si>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</si>
  <si>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</si>
  <si>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Увеличение стоимости материальных запасов</t>
  </si>
  <si>
    <t>(подразделения)</t>
  </si>
  <si>
    <t>учреждения (подразделения)</t>
  </si>
  <si>
    <t>1.1.2. Стоимость имущества, приобретенного государственным бюджетным учреждением (подразделением) за счет выделенных собственником имущества учреждения средств</t>
  </si>
  <si>
    <t>1.1.3. Стоимость имущества, приобретенного государственным бюджетным учреждением (подразделением) за счет доходов, полученных от платной и иной приносящей доход деятельности</t>
  </si>
  <si>
    <t>бюджетного учреждения (подразделения)</t>
  </si>
  <si>
    <t>Руководитель муниципального бюджетного</t>
  </si>
  <si>
    <t>Главный бухгалтер муниципального</t>
  </si>
  <si>
    <t>Наименование муниципального</t>
  </si>
  <si>
    <t>мунциципального бюджетного</t>
  </si>
  <si>
    <t>I. Сведения о деятельности муниципального бюджетного учреждения</t>
  </si>
  <si>
    <t>1.1. Цели деятельности муниципального бюджетного учреждения (подразделения):</t>
  </si>
  <si>
    <t>1.2. Виды деятельности муниципального бюджетного учреждения (подразделения):</t>
  </si>
  <si>
    <t>Муниципальное бюджетное образовательное учреждение дополнительного образования детей "Детская музыкальная школа с.Богатое"</t>
  </si>
  <si>
    <t>6363003373/636301001</t>
  </si>
  <si>
    <t>МКУ Администрация муниципального района Богатовский Самарской области</t>
  </si>
  <si>
    <t>446630 Самарская область, с.Богатое, ул.Комсомольская, 48</t>
  </si>
  <si>
    <t>Реализация дополнительных образовательных программ и услуг в области музыкального образования в интересах личности, общества, государства.</t>
  </si>
  <si>
    <t>Организация и осуществление образовательного и воспитательного процессов по дополнительным образовательным программам художественно-эстетической направленности по дисциплинам: фортепиано, баян, аккордеон, домра, балалайка, хоровое пение, сольфеджио, слушание музыки, музыкальная литература, академический вокал, и по направлениям: воспитание активного потребителя художественных ценностей и любителя музыки: допрофессиональная подготовка учащихся по профессионально-ориентированным программам или программам повышенного уровня.</t>
  </si>
  <si>
    <t>Кутузова Е.М.</t>
  </si>
  <si>
    <t>2-15-68</t>
  </si>
  <si>
    <t>1.3. Перечень услуг (работ), осуществляемых на платной основе: отсутсвуют</t>
  </si>
  <si>
    <t>за счет средств на МЗ</t>
  </si>
  <si>
    <t>за счет поступлений от иной приносящей доход деятельности</t>
  </si>
  <si>
    <t>Субсидии на выполнение муниципального задания</t>
  </si>
  <si>
    <t>к постановлению администрации муниципального района Богатовский Самарской области</t>
  </si>
  <si>
    <t>14</t>
  </si>
  <si>
    <t xml:space="preserve">за счет целевых средств </t>
  </si>
  <si>
    <t>Целевые субсидии</t>
  </si>
  <si>
    <t>Поступления от оказания государственным бюджетным учреждением (подразделением) услуг (выполнения работ), предоставление которых для физических и юридических лиц осуществляется на платной основе, всего</t>
  </si>
  <si>
    <t>Заместитель руководителя муниципального</t>
  </si>
  <si>
    <t>по финансовым вопросам</t>
  </si>
  <si>
    <t>Юсина Т.А.</t>
  </si>
  <si>
    <t>31</t>
  </si>
  <si>
    <t>марта</t>
  </si>
  <si>
    <t>31.03.2014</t>
  </si>
  <si>
    <t>Приложение №1</t>
  </si>
  <si>
    <t>№405</t>
  </si>
  <si>
    <t>от 31 марта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</si>
</sst>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1" fillId="0" borderId="0" xfId="0" applyFont="1" applyAlignment="1">
      <alignment horizontal="justify"/>
    </xf>
    <xf numFmtId="0" fontId="4" fillId="0" borderId="0" xfId="0" applyFont="1" applyBorder="1" applyAlignment="1">
      <alignment horizontal="right"/>
    </xf>
    <xf numFmtId="0" fontId="4" fillId="0" borderId="2" xfId="0" applyFont="1" applyBorder="1" applyAlignment="1">
      <alignment horizontal="center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wrapText="1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Font="1" applyBorder="1" applyAlignment="1">
      <alignment wrapText="1"/>
    </xf>
    <xf numFmtId="49" fontId="1" fillId="0" borderId="0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1" xfId="0" applyFont="1" applyBorder="1" applyAlignment="1">
      <alignment horizontal="left" wrapText="1" indent="2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 wrapText="1" indent="4"/>
    </xf>
    <xf numFmtId="0" fontId="1" fillId="0" borderId="1" xfId="0" applyFont="1" applyBorder="1" applyAlignment="1">
      <alignment horizontal="left" wrapText="1" indent="3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 wrapText="1"/>
    </xf>
    <xf numFmtId="49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" fillId="0" borderId="0" xfId="0" applyFont="1" applyBorder="1" applyAlignment="1">
      <alignment horizontal="center" vertical="top"/>
    </xf>
    <xf numFmtId="49" fontId="1" fillId="0" borderId="2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 wrapText="1"/>
    </xf>
    <xf numFmtId="0" fontId="4" fillId="0" borderId="0" xfId="0" applyFont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49" fontId="1" fillId="0" borderId="7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49" fontId="4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49" fontId="1" fillId="0" borderId="0" xfId="0" applyNumberFormat="1" applyFont="1" applyFill="1" applyBorder="1" applyAlignment="1">
      <alignment horizontal="left"/>
    </xf>
    <xf numFmtId="0" fontId="1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49" fontId="3" fillId="0" borderId="6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6" fillId="0" borderId="0" xfId="0" applyFont="1" applyFill="1" applyAlignment="1">
      <alignment horizontal="left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/>
    </xf>
    <xf numFmtId="0" fontId="1" fillId="0" borderId="4" xfId="0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 indent="2"/>
    </xf>
    <xf numFmtId="0" fontId="1" fillId="0" borderId="7" xfId="0" applyFont="1" applyBorder="1" applyAlignment="1">
      <alignment horizontal="left" vertical="top" wrapText="1" indent="2"/>
    </xf>
    <xf numFmtId="0" fontId="4" fillId="0" borderId="3" xfId="0" applyFont="1" applyFill="1" applyBorder="1" applyAlignment="1">
      <alignment horizontal="center" vertical="top"/>
    </xf>
    <xf numFmtId="0" fontId="4" fillId="0" borderId="8" xfId="0" applyFont="1" applyFill="1" applyBorder="1" applyAlignment="1">
      <alignment horizontal="center" vertical="top"/>
    </xf>
    <xf numFmtId="0" fontId="4" fillId="0" borderId="9" xfId="0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0" fontId="4" fillId="0" borderId="4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1" fillId="0" borderId="8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" fontId="1" fillId="0" borderId="2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5" xfId="0" applyNumberFormat="1" applyFont="1" applyBorder="1" applyAlignment="1">
      <alignment horizontal="center" vertical="top"/>
    </xf>
    <xf numFmtId="4" fontId="7" fillId="0" borderId="2" xfId="0" applyNumberFormat="1" applyFont="1" applyBorder="1" applyAlignment="1">
      <alignment horizontal="center" vertical="top"/>
    </xf>
    <xf numFmtId="4" fontId="4" fillId="0" borderId="4" xfId="0" applyNumberFormat="1" applyFont="1" applyBorder="1" applyAlignment="1">
      <alignment horizontal="center" vertical="top"/>
    </xf>
    <xf numFmtId="4" fontId="4" fillId="0" borderId="5" xfId="0" applyNumberFormat="1" applyFont="1" applyBorder="1" applyAlignment="1">
      <alignment horizontal="center" vertical="top"/>
    </xf>
    <xf numFmtId="4" fontId="4" fillId="0" borderId="2" xfId="0" applyNumberFormat="1" applyFont="1" applyBorder="1" applyAlignment="1">
      <alignment horizontal="center" vertical="top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/>
    </xf>
    <xf numFmtId="49" fontId="4" fillId="0" borderId="4" xfId="0" applyNumberFormat="1" applyFont="1" applyBorder="1" applyAlignment="1">
      <alignment horizontal="center" vertical="top"/>
    </xf>
    <xf numFmtId="49" fontId="4" fillId="0" borderId="5" xfId="0" applyNumberFormat="1" applyFont="1" applyBorder="1" applyAlignment="1">
      <alignment horizontal="center" vertical="top"/>
    </xf>
    <xf numFmtId="4" fontId="1" fillId="0" borderId="3" xfId="0" applyNumberFormat="1" applyFont="1" applyBorder="1" applyAlignment="1">
      <alignment horizontal="center" vertical="top"/>
    </xf>
    <xf numFmtId="4" fontId="1" fillId="0" borderId="8" xfId="0" applyNumberFormat="1" applyFont="1" applyBorder="1" applyAlignment="1">
      <alignment horizontal="center" vertical="top"/>
    </xf>
    <xf numFmtId="4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 vertical="top"/>
    </xf>
    <xf numFmtId="0" fontId="6" fillId="0" borderId="6" xfId="0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right"/>
    </xf>
    <xf numFmtId="49" fontId="6" fillId="0" borderId="6" xfId="0" applyNumberFormat="1" applyFont="1" applyBorder="1" applyAlignment="1">
      <alignment horizontal="left"/>
    </xf>
    <xf numFmtId="0" fontId="6" fillId="0" borderId="3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D36"/>
  <sheetViews>
    <sheetView tabSelected="1" view="pageBreakPreview" zoomScaleSheetLayoutView="100" workbookViewId="0" topLeftCell="A1">
      <selection activeCell="A7" sqref="A7:DD7"/>
    </sheetView>
  </sheetViews>
  <sheetFormatPr defaultColWidth="9.00390625" defaultRowHeight="12.75"/>
  <cols>
    <col min="1" max="16384" width="0.875" style="1" customWidth="1"/>
  </cols>
  <sheetData>
    <row r="1" spans="57:108" ht="13.5">
      <c r="BE1" s="64" t="s">
        <v>163</v>
      </c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  <c r="CT1" s="64"/>
      <c r="CU1" s="64"/>
      <c r="CV1" s="64"/>
      <c r="CW1" s="64"/>
      <c r="CX1" s="64"/>
      <c r="CY1" s="64"/>
      <c r="CZ1" s="64"/>
      <c r="DA1" s="64"/>
      <c r="DB1" s="64"/>
      <c r="DC1" s="64"/>
      <c r="DD1" s="64"/>
    </row>
    <row r="2" spans="57:108" s="2" customFormat="1" ht="25.5" customHeight="1">
      <c r="BE2" s="66" t="s">
        <v>152</v>
      </c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66"/>
      <c r="CW2" s="66"/>
      <c r="CX2" s="66"/>
      <c r="CY2" s="66"/>
      <c r="CZ2" s="66"/>
      <c r="DA2" s="66"/>
      <c r="DB2" s="66"/>
      <c r="DC2" s="66"/>
      <c r="DD2" s="66"/>
    </row>
    <row r="3" spans="57:108" ht="13.5">
      <c r="BE3" s="138" t="s">
        <v>164</v>
      </c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9"/>
      <c r="BZ3" s="139"/>
      <c r="CA3" s="138" t="s">
        <v>165</v>
      </c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</row>
    <row r="4" spans="57:108" s="2" customFormat="1" ht="12">
      <c r="BE4" s="65"/>
      <c r="BF4" s="65"/>
      <c r="BG4" s="65"/>
      <c r="BH4" s="65"/>
      <c r="BI4" s="65"/>
      <c r="BJ4" s="65"/>
      <c r="BK4" s="65"/>
      <c r="BL4" s="65"/>
      <c r="BM4" s="65"/>
      <c r="BN4" s="65"/>
      <c r="BO4" s="65"/>
      <c r="BP4" s="65"/>
      <c r="BQ4" s="65"/>
      <c r="BR4" s="65"/>
      <c r="BS4" s="65"/>
      <c r="BT4" s="65"/>
      <c r="BU4" s="65"/>
      <c r="BV4" s="65"/>
      <c r="BW4" s="65"/>
      <c r="BX4" s="65"/>
      <c r="CA4" s="65"/>
      <c r="CB4" s="65"/>
      <c r="CC4" s="65"/>
      <c r="CD4" s="65"/>
      <c r="CE4" s="65"/>
      <c r="CF4" s="65"/>
      <c r="CG4" s="65"/>
      <c r="CH4" s="65"/>
      <c r="CI4" s="65"/>
      <c r="CJ4" s="65"/>
      <c r="CK4" s="65"/>
      <c r="CL4" s="65"/>
      <c r="CM4" s="65"/>
      <c r="CN4" s="65"/>
      <c r="CO4" s="65"/>
      <c r="CP4" s="65"/>
      <c r="CQ4" s="65"/>
      <c r="CR4" s="65"/>
      <c r="CS4" s="65"/>
      <c r="CT4" s="65"/>
      <c r="CU4" s="65"/>
      <c r="CV4" s="65"/>
      <c r="CW4" s="65"/>
      <c r="CX4" s="65"/>
      <c r="CY4" s="65"/>
      <c r="CZ4" s="65"/>
      <c r="DA4" s="65"/>
      <c r="DB4" s="65"/>
      <c r="DC4" s="65"/>
      <c r="DD4" s="65"/>
    </row>
    <row r="5" spans="65:101" ht="13.5">
      <c r="BM5" s="11"/>
      <c r="BN5" s="72"/>
      <c r="BO5" s="72"/>
      <c r="BP5" s="72"/>
      <c r="BQ5" s="72"/>
      <c r="BR5" s="19"/>
      <c r="BS5" s="19"/>
      <c r="BT5" s="19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3"/>
      <c r="CN5" s="73"/>
      <c r="CO5" s="73"/>
      <c r="CP5" s="73"/>
      <c r="CQ5" s="68"/>
      <c r="CR5" s="68"/>
      <c r="CS5" s="68"/>
      <c r="CT5" s="68"/>
      <c r="CU5" s="19"/>
      <c r="CV5" s="19"/>
      <c r="CW5" s="19"/>
    </row>
    <row r="6" ht="13.5">
      <c r="CY6" s="9"/>
    </row>
    <row r="7" spans="1:108" ht="16.5">
      <c r="A7" s="70" t="s">
        <v>4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</row>
    <row r="8" spans="36:58" s="12" customFormat="1" ht="16.5">
      <c r="AJ8" s="13"/>
      <c r="AM8" s="13"/>
      <c r="AV8" s="14"/>
      <c r="AW8" s="14"/>
      <c r="AX8" s="14"/>
      <c r="BA8" s="14" t="s">
        <v>51</v>
      </c>
      <c r="BB8" s="71" t="s">
        <v>153</v>
      </c>
      <c r="BC8" s="71"/>
      <c r="BD8" s="71"/>
      <c r="BE8" s="71"/>
      <c r="BF8" s="12" t="s">
        <v>5</v>
      </c>
    </row>
    <row r="9" ht="4.5" customHeight="1"/>
    <row r="10" spans="93:108" ht="17.25" customHeight="1">
      <c r="CO10" s="69" t="s">
        <v>15</v>
      </c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</row>
    <row r="11" spans="91:108" ht="15" customHeight="1">
      <c r="CM11" s="11" t="s">
        <v>33</v>
      </c>
      <c r="CO11" s="48"/>
      <c r="CP11" s="49"/>
      <c r="CQ11" s="49"/>
      <c r="CR11" s="49"/>
      <c r="CS11" s="49"/>
      <c r="CT11" s="49"/>
      <c r="CU11" s="49"/>
      <c r="CV11" s="49"/>
      <c r="CW11" s="49"/>
      <c r="CX11" s="49"/>
      <c r="CY11" s="49"/>
      <c r="CZ11" s="49"/>
      <c r="DA11" s="49"/>
      <c r="DB11" s="49"/>
      <c r="DC11" s="49"/>
      <c r="DD11" s="52"/>
    </row>
    <row r="12" spans="36:108" ht="15" customHeight="1">
      <c r="AJ12" s="3"/>
      <c r="AK12" s="5" t="s">
        <v>2</v>
      </c>
      <c r="AL12" s="56" t="s">
        <v>160</v>
      </c>
      <c r="AM12" s="56"/>
      <c r="AN12" s="56"/>
      <c r="AO12" s="56"/>
      <c r="AP12" s="3" t="s">
        <v>2</v>
      </c>
      <c r="AQ12" s="3"/>
      <c r="AR12" s="3"/>
      <c r="AS12" s="56" t="s">
        <v>161</v>
      </c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60">
        <v>20</v>
      </c>
      <c r="BL12" s="60"/>
      <c r="BM12" s="60"/>
      <c r="BN12" s="60"/>
      <c r="BO12" s="61" t="s">
        <v>153</v>
      </c>
      <c r="BP12" s="61"/>
      <c r="BQ12" s="61"/>
      <c r="BR12" s="61"/>
      <c r="BS12" s="3" t="s">
        <v>3</v>
      </c>
      <c r="BT12" s="3"/>
      <c r="BU12" s="3"/>
      <c r="BY12" s="18"/>
      <c r="CM12" s="11" t="s">
        <v>16</v>
      </c>
      <c r="CO12" s="48" t="s">
        <v>162</v>
      </c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52"/>
    </row>
    <row r="13" spans="77:108" ht="2.25" customHeight="1">
      <c r="BY13" s="18"/>
      <c r="BZ13" s="18"/>
      <c r="CM13" s="11"/>
      <c r="CO13" s="48"/>
      <c r="CP13" s="49"/>
      <c r="CQ13" s="49"/>
      <c r="CR13" s="49"/>
      <c r="CS13" s="49"/>
      <c r="CT13" s="49"/>
      <c r="CU13" s="49"/>
      <c r="CV13" s="49"/>
      <c r="CW13" s="49"/>
      <c r="CX13" s="49"/>
      <c r="CY13" s="49"/>
      <c r="CZ13" s="49"/>
      <c r="DA13" s="49"/>
      <c r="DB13" s="49"/>
      <c r="DC13" s="49"/>
      <c r="DD13" s="52"/>
    </row>
    <row r="14" spans="77:108" ht="1.5" customHeight="1" hidden="1">
      <c r="BY14" s="18"/>
      <c r="BZ14" s="18"/>
      <c r="CM14" s="11"/>
      <c r="CO14" s="48"/>
      <c r="CP14" s="49"/>
      <c r="CQ14" s="49"/>
      <c r="CR14" s="49"/>
      <c r="CS14" s="49"/>
      <c r="CT14" s="49"/>
      <c r="CU14" s="49"/>
      <c r="CV14" s="49"/>
      <c r="CW14" s="49"/>
      <c r="CX14" s="49"/>
      <c r="CY14" s="49"/>
      <c r="CZ14" s="49"/>
      <c r="DA14" s="49"/>
      <c r="DB14" s="49"/>
      <c r="DC14" s="49"/>
      <c r="DD14" s="52"/>
    </row>
    <row r="15" spans="1:108" ht="15" customHeight="1">
      <c r="A15" s="6" t="s">
        <v>135</v>
      </c>
      <c r="AI15" s="74" t="s">
        <v>140</v>
      </c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Y15" s="18"/>
      <c r="CM15" s="11" t="s">
        <v>17</v>
      </c>
      <c r="CO15" s="48"/>
      <c r="CP15" s="49"/>
      <c r="CQ15" s="49"/>
      <c r="CR15" s="49"/>
      <c r="CS15" s="49"/>
      <c r="CT15" s="49"/>
      <c r="CU15" s="49"/>
      <c r="CV15" s="49"/>
      <c r="CW15" s="49"/>
      <c r="CX15" s="49"/>
      <c r="CY15" s="49"/>
      <c r="CZ15" s="49"/>
      <c r="DA15" s="49"/>
      <c r="DB15" s="49"/>
      <c r="DC15" s="49"/>
      <c r="DD15" s="52"/>
    </row>
    <row r="16" spans="1:108" ht="15" customHeight="1">
      <c r="A16" s="6" t="s">
        <v>90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6"/>
      <c r="V16" s="20"/>
      <c r="W16" s="20"/>
      <c r="X16" s="20"/>
      <c r="Y16" s="20"/>
      <c r="Z16" s="21"/>
      <c r="AA16" s="21"/>
      <c r="AB16" s="21"/>
      <c r="AC16" s="19"/>
      <c r="AD16" s="19"/>
      <c r="AE16" s="19"/>
      <c r="AF16" s="19"/>
      <c r="AG16" s="19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Y16" s="18"/>
      <c r="BZ16" s="18"/>
      <c r="CM16" s="41"/>
      <c r="CO16" s="48"/>
      <c r="CP16" s="49"/>
      <c r="CQ16" s="49"/>
      <c r="CR16" s="49"/>
      <c r="CS16" s="49"/>
      <c r="CT16" s="49"/>
      <c r="CU16" s="49"/>
      <c r="CV16" s="49"/>
      <c r="CW16" s="49"/>
      <c r="CX16" s="49"/>
      <c r="CY16" s="49"/>
      <c r="CZ16" s="49"/>
      <c r="DA16" s="49"/>
      <c r="DB16" s="49"/>
      <c r="DC16" s="49"/>
      <c r="DD16" s="52"/>
    </row>
    <row r="17" spans="1:108" ht="33.75" customHeight="1">
      <c r="A17" s="6" t="s">
        <v>128</v>
      </c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Y17" s="18"/>
      <c r="BZ17" s="18"/>
      <c r="CM17" s="41"/>
      <c r="CO17" s="48"/>
      <c r="CP17" s="49"/>
      <c r="CQ17" s="49"/>
      <c r="CR17" s="49"/>
      <c r="CS17" s="49"/>
      <c r="CT17" s="49"/>
      <c r="CU17" s="49"/>
      <c r="CV17" s="49"/>
      <c r="CW17" s="49"/>
      <c r="CX17" s="49"/>
      <c r="CY17" s="49"/>
      <c r="CZ17" s="49"/>
      <c r="DA17" s="49"/>
      <c r="DB17" s="49"/>
      <c r="DC17" s="49"/>
      <c r="DD17" s="52"/>
    </row>
    <row r="18" spans="44:108" ht="18.75" customHeight="1"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  <c r="BM18" s="22"/>
      <c r="BN18" s="22"/>
      <c r="BO18" s="22"/>
      <c r="BP18" s="22"/>
      <c r="BQ18" s="22"/>
      <c r="BR18" s="22"/>
      <c r="BS18" s="22"/>
      <c r="BY18" s="18"/>
      <c r="BZ18" s="18"/>
      <c r="CM18" s="11"/>
      <c r="CO18" s="57"/>
      <c r="CP18" s="58"/>
      <c r="CQ18" s="58"/>
      <c r="CR18" s="58"/>
      <c r="CS18" s="58"/>
      <c r="CT18" s="58"/>
      <c r="CU18" s="58"/>
      <c r="CV18" s="58"/>
      <c r="CW18" s="58"/>
      <c r="CX18" s="58"/>
      <c r="CY18" s="58"/>
      <c r="CZ18" s="58"/>
      <c r="DA18" s="58"/>
      <c r="DB18" s="58"/>
      <c r="DC18" s="58"/>
      <c r="DD18" s="59"/>
    </row>
    <row r="19" spans="1:108" s="23" customFormat="1" ht="18.75" customHeight="1">
      <c r="A19" s="23" t="s">
        <v>52</v>
      </c>
      <c r="AI19" s="62" t="s">
        <v>141</v>
      </c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CM19" s="42"/>
      <c r="CO19" s="53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5"/>
    </row>
    <row r="20" spans="1:108" s="23" customFormat="1" ht="18.75" customHeight="1">
      <c r="A20" s="24" t="s">
        <v>19</v>
      </c>
      <c r="CM20" s="43" t="s">
        <v>18</v>
      </c>
      <c r="CO20" s="53" t="s">
        <v>94</v>
      </c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5"/>
    </row>
    <row r="21" spans="1:108" s="23" customFormat="1" ht="3" customHeight="1">
      <c r="A21" s="24"/>
      <c r="BX21" s="24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</row>
    <row r="22" spans="1:108" ht="13.5">
      <c r="A22" s="6" t="s">
        <v>95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67" t="s">
        <v>142</v>
      </c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67"/>
      <c r="BO22" s="67"/>
      <c r="BP22" s="67"/>
      <c r="BQ22" s="67"/>
      <c r="BR22" s="67"/>
      <c r="BS22" s="67"/>
      <c r="BT22" s="67"/>
      <c r="BU22" s="67"/>
      <c r="BV22" s="67"/>
      <c r="BW22" s="67"/>
      <c r="BX22" s="67"/>
      <c r="BY22" s="67"/>
      <c r="BZ22" s="67"/>
      <c r="CA22" s="67"/>
      <c r="CB22" s="67"/>
      <c r="CC22" s="67"/>
      <c r="CD22" s="67"/>
      <c r="CE22" s="67"/>
      <c r="CF22" s="67"/>
      <c r="CG22" s="67"/>
      <c r="CH22" s="67"/>
      <c r="CI22" s="67"/>
      <c r="CJ22" s="67"/>
      <c r="CK22" s="67"/>
      <c r="CL22" s="67"/>
      <c r="CM22" s="67"/>
      <c r="CN22" s="67"/>
      <c r="CO22" s="67"/>
      <c r="CP22" s="67"/>
      <c r="CQ22" s="67"/>
      <c r="CR22" s="67"/>
      <c r="CS22" s="67"/>
      <c r="CT22" s="67"/>
      <c r="CU22" s="67"/>
      <c r="CV22" s="67"/>
      <c r="CW22" s="67"/>
      <c r="CX22" s="67"/>
      <c r="CY22" s="67"/>
      <c r="CZ22" s="67"/>
      <c r="DA22" s="67"/>
      <c r="DB22" s="67"/>
      <c r="DC22" s="67"/>
      <c r="DD22" s="67"/>
    </row>
    <row r="23" spans="1:108" ht="13.5">
      <c r="A23" s="6" t="s">
        <v>96</v>
      </c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  <c r="BM23" s="67"/>
      <c r="BN23" s="67"/>
      <c r="BO23" s="67"/>
      <c r="BP23" s="67"/>
      <c r="BQ23" s="67"/>
      <c r="BR23" s="67"/>
      <c r="BS23" s="67"/>
      <c r="BT23" s="67"/>
      <c r="BU23" s="67"/>
      <c r="BV23" s="67"/>
      <c r="BW23" s="67"/>
      <c r="BX23" s="67"/>
      <c r="BY23" s="67"/>
      <c r="BZ23" s="67"/>
      <c r="CA23" s="67"/>
      <c r="CB23" s="67"/>
      <c r="CC23" s="67"/>
      <c r="CD23" s="67"/>
      <c r="CE23" s="67"/>
      <c r="CF23" s="67"/>
      <c r="CG23" s="67"/>
      <c r="CH23" s="67"/>
      <c r="CI23" s="67"/>
      <c r="CJ23" s="67"/>
      <c r="CK23" s="67"/>
      <c r="CL23" s="67"/>
      <c r="CM23" s="67"/>
      <c r="CN23" s="67"/>
      <c r="CO23" s="67"/>
      <c r="CP23" s="67"/>
      <c r="CQ23" s="67"/>
      <c r="CR23" s="67"/>
      <c r="CS23" s="67"/>
      <c r="CT23" s="67"/>
      <c r="CU23" s="67"/>
      <c r="CV23" s="67"/>
      <c r="CW23" s="67"/>
      <c r="CX23" s="67"/>
      <c r="CY23" s="67"/>
      <c r="CZ23" s="67"/>
      <c r="DA23" s="67"/>
      <c r="DB23" s="67"/>
      <c r="DC23" s="67"/>
      <c r="DD23" s="67"/>
    </row>
    <row r="24" spans="1:100" ht="13.5">
      <c r="A24" s="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8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27"/>
      <c r="CP24" s="27"/>
      <c r="CQ24" s="27"/>
      <c r="CR24" s="27"/>
      <c r="CS24" s="27"/>
      <c r="CT24" s="27"/>
      <c r="CU24" s="27"/>
      <c r="CV24" s="27"/>
    </row>
    <row r="25" spans="1:108" ht="13.5">
      <c r="A25" s="6" t="s">
        <v>97</v>
      </c>
      <c r="AS25" s="63" t="s">
        <v>143</v>
      </c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63"/>
      <c r="CO25" s="63"/>
      <c r="CP25" s="63"/>
      <c r="CQ25" s="63"/>
      <c r="CR25" s="63"/>
      <c r="CS25" s="63"/>
      <c r="CT25" s="63"/>
      <c r="CU25" s="63"/>
      <c r="CV25" s="63"/>
      <c r="CW25" s="63"/>
      <c r="CX25" s="63"/>
      <c r="CY25" s="63"/>
      <c r="CZ25" s="63"/>
      <c r="DA25" s="63"/>
      <c r="DB25" s="63"/>
      <c r="DC25" s="63"/>
      <c r="DD25" s="63"/>
    </row>
    <row r="26" spans="1:108" ht="13.5">
      <c r="A26" s="6" t="s">
        <v>136</v>
      </c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63"/>
      <c r="CO26" s="63"/>
      <c r="CP26" s="63"/>
      <c r="CQ26" s="63"/>
      <c r="CR26" s="63"/>
      <c r="CS26" s="63"/>
      <c r="CT26" s="63"/>
      <c r="CU26" s="63"/>
      <c r="CV26" s="63"/>
      <c r="CW26" s="63"/>
      <c r="CX26" s="63"/>
      <c r="CY26" s="63"/>
      <c r="CZ26" s="63"/>
      <c r="DA26" s="63"/>
      <c r="DB26" s="63"/>
      <c r="DC26" s="63"/>
      <c r="DD26" s="63"/>
    </row>
    <row r="27" spans="1:108" ht="13.5">
      <c r="A27" s="6" t="s">
        <v>129</v>
      </c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63"/>
      <c r="CO27" s="63"/>
      <c r="CP27" s="63"/>
      <c r="CQ27" s="63"/>
      <c r="CR27" s="63"/>
      <c r="CS27" s="63"/>
      <c r="CT27" s="63"/>
      <c r="CU27" s="63"/>
      <c r="CV27" s="63"/>
      <c r="CW27" s="63"/>
      <c r="CX27" s="63"/>
      <c r="CY27" s="63"/>
      <c r="CZ27" s="63"/>
      <c r="DA27" s="63"/>
      <c r="DB27" s="63"/>
      <c r="DC27" s="63"/>
      <c r="DD27" s="63"/>
    </row>
    <row r="28" ht="15" customHeight="1"/>
    <row r="29" spans="1:108" s="3" customFormat="1" ht="13.5">
      <c r="A29" s="51" t="s">
        <v>137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08" s="3" customFormat="1" ht="13.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</row>
    <row r="31" spans="1:108" ht="15" customHeight="1">
      <c r="A31" s="25" t="s">
        <v>138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15"/>
      <c r="BK31" s="15"/>
      <c r="BL31" s="15"/>
      <c r="BM31" s="15"/>
      <c r="BN31" s="15"/>
      <c r="BO31" s="15"/>
      <c r="BP31" s="15"/>
      <c r="BQ31" s="15"/>
      <c r="BR31" s="15"/>
      <c r="BS31" s="15"/>
      <c r="BT31" s="15"/>
      <c r="BU31" s="15"/>
      <c r="BV31" s="15"/>
      <c r="BW31" s="15"/>
      <c r="BX31" s="15"/>
      <c r="BY31" s="15"/>
      <c r="BZ31" s="15"/>
      <c r="CA31" s="15"/>
      <c r="CB31" s="15"/>
      <c r="CC31" s="15"/>
      <c r="CD31" s="15"/>
      <c r="CE31" s="15"/>
      <c r="CF31" s="15"/>
      <c r="CG31" s="15"/>
      <c r="CH31" s="15"/>
      <c r="CI31" s="15"/>
      <c r="CJ31" s="15"/>
      <c r="CK31" s="15"/>
      <c r="CL31" s="15"/>
      <c r="CM31" s="15"/>
      <c r="CN31" s="15"/>
      <c r="CO31" s="15"/>
      <c r="CP31" s="15"/>
      <c r="CQ31" s="15"/>
      <c r="CR31" s="15"/>
      <c r="CS31" s="15"/>
      <c r="CT31" s="15"/>
      <c r="CU31" s="15"/>
      <c r="CV31" s="15"/>
      <c r="CW31" s="15"/>
      <c r="CX31" s="15"/>
      <c r="CY31" s="15"/>
      <c r="CZ31" s="15"/>
      <c r="DA31" s="15"/>
      <c r="DB31" s="15"/>
      <c r="DC31" s="15"/>
      <c r="DD31" s="15"/>
    </row>
    <row r="32" spans="1:108" ht="30" customHeight="1">
      <c r="A32" s="50" t="s">
        <v>144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</row>
    <row r="33" spans="1:108" ht="15" customHeight="1">
      <c r="A33" s="25" t="s">
        <v>139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</row>
    <row r="34" spans="1:108" ht="96.75" customHeight="1">
      <c r="A34" s="50" t="s">
        <v>145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</row>
    <row r="35" spans="1:108" ht="13.5">
      <c r="A35" s="25" t="s">
        <v>148</v>
      </c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</row>
    <row r="36" spans="1:108" ht="78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</row>
    <row r="37" ht="2.25" customHeight="1"/>
  </sheetData>
  <mergeCells count="35">
    <mergeCell ref="AS22:DD23"/>
    <mergeCell ref="CQ5:CT5"/>
    <mergeCell ref="CO10:DD10"/>
    <mergeCell ref="A7:DD7"/>
    <mergeCell ref="BB8:BE8"/>
    <mergeCell ref="BN5:BQ5"/>
    <mergeCell ref="BU5:CL5"/>
    <mergeCell ref="CM5:CP5"/>
    <mergeCell ref="AI15:BW17"/>
    <mergeCell ref="BE1:DD1"/>
    <mergeCell ref="BE3:BX3"/>
    <mergeCell ref="BE4:BX4"/>
    <mergeCell ref="CA3:DD3"/>
    <mergeCell ref="CA4:DD4"/>
    <mergeCell ref="BE2:DD2"/>
    <mergeCell ref="A32:DD32"/>
    <mergeCell ref="CO11:DD11"/>
    <mergeCell ref="CO13:DD13"/>
    <mergeCell ref="CO14:DD14"/>
    <mergeCell ref="CO15:DD15"/>
    <mergeCell ref="CO18:DD18"/>
    <mergeCell ref="BK12:BN12"/>
    <mergeCell ref="BO12:BR12"/>
    <mergeCell ref="AI19:BW19"/>
    <mergeCell ref="AS25:DD27"/>
    <mergeCell ref="A36:DD36"/>
    <mergeCell ref="A34:DD34"/>
    <mergeCell ref="A29:DD29"/>
    <mergeCell ref="CO12:DD12"/>
    <mergeCell ref="CO19:DD19"/>
    <mergeCell ref="CO16:DD16"/>
    <mergeCell ref="CO17:DD17"/>
    <mergeCell ref="CO20:DD20"/>
    <mergeCell ref="AL12:AO12"/>
    <mergeCell ref="AS12:BJ1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D76"/>
  <sheetViews>
    <sheetView view="pageBreakPreview" zoomScaleSheetLayoutView="100" workbookViewId="0" topLeftCell="A70">
      <selection activeCell="BU70" sqref="BU70:DD70"/>
    </sheetView>
  </sheetViews>
  <sheetFormatPr defaultColWidth="9.00390625" defaultRowHeight="12.75"/>
  <cols>
    <col min="1" max="16384" width="0.875" style="1" customWidth="1"/>
  </cols>
  <sheetData>
    <row r="1" ht="3" customHeight="1"/>
    <row r="2" spans="1:108" ht="13.5">
      <c r="A2" s="97" t="s">
        <v>100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</row>
    <row r="3" ht="6" customHeight="1"/>
    <row r="4" spans="1:108" ht="13.5">
      <c r="A4" s="98" t="s">
        <v>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99"/>
      <c r="AO4" s="99"/>
      <c r="AP4" s="99"/>
      <c r="AQ4" s="99"/>
      <c r="AR4" s="99"/>
      <c r="AS4" s="99"/>
      <c r="AT4" s="99"/>
      <c r="AU4" s="99"/>
      <c r="AV4" s="99"/>
      <c r="AW4" s="99"/>
      <c r="AX4" s="99"/>
      <c r="AY4" s="99"/>
      <c r="AZ4" s="99"/>
      <c r="BA4" s="99"/>
      <c r="BB4" s="99"/>
      <c r="BC4" s="99"/>
      <c r="BD4" s="99"/>
      <c r="BE4" s="99"/>
      <c r="BF4" s="99"/>
      <c r="BG4" s="99"/>
      <c r="BH4" s="99"/>
      <c r="BI4" s="99"/>
      <c r="BJ4" s="99"/>
      <c r="BK4" s="99"/>
      <c r="BL4" s="99"/>
      <c r="BM4" s="99"/>
      <c r="BN4" s="99"/>
      <c r="BO4" s="99"/>
      <c r="BP4" s="99"/>
      <c r="BQ4" s="99"/>
      <c r="BR4" s="99"/>
      <c r="BS4" s="99"/>
      <c r="BT4" s="100"/>
      <c r="BU4" s="98" t="s">
        <v>6</v>
      </c>
      <c r="BV4" s="99"/>
      <c r="BW4" s="99"/>
      <c r="BX4" s="99"/>
      <c r="BY4" s="99"/>
      <c r="BZ4" s="99"/>
      <c r="CA4" s="99"/>
      <c r="CB4" s="99"/>
      <c r="CC4" s="99"/>
      <c r="CD4" s="99"/>
      <c r="CE4" s="99"/>
      <c r="CF4" s="99"/>
      <c r="CG4" s="99"/>
      <c r="CH4" s="99"/>
      <c r="CI4" s="99"/>
      <c r="CJ4" s="99"/>
      <c r="CK4" s="99"/>
      <c r="CL4" s="99"/>
      <c r="CM4" s="99"/>
      <c r="CN4" s="99"/>
      <c r="CO4" s="99"/>
      <c r="CP4" s="99"/>
      <c r="CQ4" s="99"/>
      <c r="CR4" s="99"/>
      <c r="CS4" s="99"/>
      <c r="CT4" s="99"/>
      <c r="CU4" s="99"/>
      <c r="CV4" s="99"/>
      <c r="CW4" s="99"/>
      <c r="CX4" s="99"/>
      <c r="CY4" s="99"/>
      <c r="CZ4" s="99"/>
      <c r="DA4" s="99"/>
      <c r="DB4" s="99"/>
      <c r="DC4" s="99"/>
      <c r="DD4" s="100"/>
    </row>
    <row r="5" spans="1:108" s="3" customFormat="1" ht="15" customHeight="1">
      <c r="A5" s="30"/>
      <c r="B5" s="88" t="s">
        <v>101</v>
      </c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  <c r="AU5" s="88"/>
      <c r="AV5" s="88"/>
      <c r="AW5" s="88"/>
      <c r="AX5" s="88"/>
      <c r="AY5" s="88"/>
      <c r="AZ5" s="88"/>
      <c r="BA5" s="88"/>
      <c r="BB5" s="88"/>
      <c r="BC5" s="88"/>
      <c r="BD5" s="88"/>
      <c r="BE5" s="88"/>
      <c r="BF5" s="88"/>
      <c r="BG5" s="88"/>
      <c r="BH5" s="88"/>
      <c r="BI5" s="88"/>
      <c r="BJ5" s="88"/>
      <c r="BK5" s="88"/>
      <c r="BL5" s="88"/>
      <c r="BM5" s="88"/>
      <c r="BN5" s="88"/>
      <c r="BO5" s="88"/>
      <c r="BP5" s="88"/>
      <c r="BQ5" s="88"/>
      <c r="BR5" s="88"/>
      <c r="BS5" s="88"/>
      <c r="BT5" s="89"/>
      <c r="BU5" s="82">
        <v>586934.9</v>
      </c>
      <c r="BV5" s="83"/>
      <c r="BW5" s="83"/>
      <c r="BX5" s="83"/>
      <c r="BY5" s="83"/>
      <c r="BZ5" s="83"/>
      <c r="CA5" s="83"/>
      <c r="CB5" s="83"/>
      <c r="CC5" s="83"/>
      <c r="CD5" s="83"/>
      <c r="CE5" s="83"/>
      <c r="CF5" s="83"/>
      <c r="CG5" s="83"/>
      <c r="CH5" s="83"/>
      <c r="CI5" s="83"/>
      <c r="CJ5" s="83"/>
      <c r="CK5" s="83"/>
      <c r="CL5" s="83"/>
      <c r="CM5" s="83"/>
      <c r="CN5" s="83"/>
      <c r="CO5" s="83"/>
      <c r="CP5" s="83"/>
      <c r="CQ5" s="83"/>
      <c r="CR5" s="83"/>
      <c r="CS5" s="83"/>
      <c r="CT5" s="83"/>
      <c r="CU5" s="83"/>
      <c r="CV5" s="83"/>
      <c r="CW5" s="83"/>
      <c r="CX5" s="83"/>
      <c r="CY5" s="83"/>
      <c r="CZ5" s="83"/>
      <c r="DA5" s="83"/>
      <c r="DB5" s="83"/>
      <c r="DC5" s="83"/>
      <c r="DD5" s="84"/>
    </row>
    <row r="6" spans="1:108" ht="13.5">
      <c r="A6" s="10"/>
      <c r="B6" s="90" t="s">
        <v>1</v>
      </c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1"/>
      <c r="BU6" s="85"/>
      <c r="BV6" s="86"/>
      <c r="BW6" s="86"/>
      <c r="BX6" s="86"/>
      <c r="BY6" s="86"/>
      <c r="BZ6" s="86"/>
      <c r="CA6" s="86"/>
      <c r="CB6" s="86"/>
      <c r="CC6" s="86"/>
      <c r="CD6" s="86"/>
      <c r="CE6" s="86"/>
      <c r="CF6" s="86"/>
      <c r="CG6" s="86"/>
      <c r="CH6" s="86"/>
      <c r="CI6" s="86"/>
      <c r="CJ6" s="86"/>
      <c r="CK6" s="86"/>
      <c r="CL6" s="86"/>
      <c r="CM6" s="86"/>
      <c r="CN6" s="86"/>
      <c r="CO6" s="86"/>
      <c r="CP6" s="86"/>
      <c r="CQ6" s="86"/>
      <c r="CR6" s="86"/>
      <c r="CS6" s="86"/>
      <c r="CT6" s="86"/>
      <c r="CU6" s="86"/>
      <c r="CV6" s="86"/>
      <c r="CW6" s="86"/>
      <c r="CX6" s="86"/>
      <c r="CY6" s="86"/>
      <c r="CZ6" s="86"/>
      <c r="DA6" s="86"/>
      <c r="DB6" s="86"/>
      <c r="DC6" s="86"/>
      <c r="DD6" s="87"/>
    </row>
    <row r="7" spans="1:108" ht="30" customHeight="1">
      <c r="A7" s="31"/>
      <c r="B7" s="75" t="s">
        <v>20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5"/>
      <c r="AV7" s="75"/>
      <c r="AW7" s="75"/>
      <c r="AX7" s="75"/>
      <c r="AY7" s="75"/>
      <c r="AZ7" s="75"/>
      <c r="BA7" s="75"/>
      <c r="BB7" s="75"/>
      <c r="BC7" s="75"/>
      <c r="BD7" s="75"/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6"/>
      <c r="BU7" s="85">
        <v>4384593.04</v>
      </c>
      <c r="BV7" s="86"/>
      <c r="BW7" s="86"/>
      <c r="BX7" s="86"/>
      <c r="BY7" s="86"/>
      <c r="BZ7" s="86"/>
      <c r="CA7" s="86"/>
      <c r="CB7" s="86"/>
      <c r="CC7" s="86"/>
      <c r="CD7" s="86"/>
      <c r="CE7" s="86"/>
      <c r="CF7" s="86"/>
      <c r="CG7" s="86"/>
      <c r="CH7" s="86"/>
      <c r="CI7" s="86"/>
      <c r="CJ7" s="86"/>
      <c r="CK7" s="86"/>
      <c r="CL7" s="86"/>
      <c r="CM7" s="86"/>
      <c r="CN7" s="86"/>
      <c r="CO7" s="86"/>
      <c r="CP7" s="86"/>
      <c r="CQ7" s="86"/>
      <c r="CR7" s="86"/>
      <c r="CS7" s="86"/>
      <c r="CT7" s="86"/>
      <c r="CU7" s="86"/>
      <c r="CV7" s="86"/>
      <c r="CW7" s="86"/>
      <c r="CX7" s="86"/>
      <c r="CY7" s="86"/>
      <c r="CZ7" s="86"/>
      <c r="DA7" s="86"/>
      <c r="DB7" s="86"/>
      <c r="DC7" s="86"/>
      <c r="DD7" s="87"/>
    </row>
    <row r="8" spans="1:108" ht="13.5">
      <c r="A8" s="10"/>
      <c r="B8" s="80" t="s">
        <v>7</v>
      </c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  <c r="AL8" s="80"/>
      <c r="AM8" s="80"/>
      <c r="AN8" s="80"/>
      <c r="AO8" s="80"/>
      <c r="AP8" s="80"/>
      <c r="AQ8" s="80"/>
      <c r="AR8" s="80"/>
      <c r="AS8" s="80"/>
      <c r="AT8" s="80"/>
      <c r="AU8" s="80"/>
      <c r="AV8" s="80"/>
      <c r="AW8" s="80"/>
      <c r="AX8" s="80"/>
      <c r="AY8" s="80"/>
      <c r="AZ8" s="80"/>
      <c r="BA8" s="80"/>
      <c r="BB8" s="80"/>
      <c r="BC8" s="80"/>
      <c r="BD8" s="80"/>
      <c r="BE8" s="80"/>
      <c r="BF8" s="80"/>
      <c r="BG8" s="80"/>
      <c r="BH8" s="80"/>
      <c r="BI8" s="80"/>
      <c r="BJ8" s="80"/>
      <c r="BK8" s="80"/>
      <c r="BL8" s="80"/>
      <c r="BM8" s="80"/>
      <c r="BN8" s="80"/>
      <c r="BO8" s="80"/>
      <c r="BP8" s="80"/>
      <c r="BQ8" s="80"/>
      <c r="BR8" s="80"/>
      <c r="BS8" s="80"/>
      <c r="BT8" s="81"/>
      <c r="BU8" s="85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86"/>
      <c r="CJ8" s="86"/>
      <c r="CK8" s="86"/>
      <c r="CL8" s="86"/>
      <c r="CM8" s="86"/>
      <c r="CN8" s="86"/>
      <c r="CO8" s="86"/>
      <c r="CP8" s="86"/>
      <c r="CQ8" s="86"/>
      <c r="CR8" s="86"/>
      <c r="CS8" s="86"/>
      <c r="CT8" s="86"/>
      <c r="CU8" s="86"/>
      <c r="CV8" s="86"/>
      <c r="CW8" s="86"/>
      <c r="CX8" s="86"/>
      <c r="CY8" s="86"/>
      <c r="CZ8" s="86"/>
      <c r="DA8" s="86"/>
      <c r="DB8" s="86"/>
      <c r="DC8" s="86"/>
      <c r="DD8" s="87"/>
    </row>
    <row r="9" spans="1:108" ht="45" customHeight="1">
      <c r="A9" s="31"/>
      <c r="B9" s="75" t="s">
        <v>98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5"/>
      <c r="BP9" s="75"/>
      <c r="BQ9" s="75"/>
      <c r="BR9" s="75"/>
      <c r="BS9" s="75"/>
      <c r="BT9" s="76"/>
      <c r="BU9" s="85">
        <v>4384593.04</v>
      </c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86"/>
      <c r="CJ9" s="86"/>
      <c r="CK9" s="86"/>
      <c r="CL9" s="86"/>
      <c r="CM9" s="86"/>
      <c r="CN9" s="86"/>
      <c r="CO9" s="86"/>
      <c r="CP9" s="86"/>
      <c r="CQ9" s="86"/>
      <c r="CR9" s="86"/>
      <c r="CS9" s="86"/>
      <c r="CT9" s="86"/>
      <c r="CU9" s="86"/>
      <c r="CV9" s="86"/>
      <c r="CW9" s="86"/>
      <c r="CX9" s="86"/>
      <c r="CY9" s="86"/>
      <c r="CZ9" s="86"/>
      <c r="DA9" s="86"/>
      <c r="DB9" s="86"/>
      <c r="DC9" s="86"/>
      <c r="DD9" s="87"/>
    </row>
    <row r="10" spans="1:108" ht="45" customHeight="1">
      <c r="A10" s="31"/>
      <c r="B10" s="75" t="s">
        <v>130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6"/>
      <c r="BU10" s="77"/>
      <c r="BV10" s="78"/>
      <c r="BW10" s="78"/>
      <c r="BX10" s="78"/>
      <c r="BY10" s="78"/>
      <c r="BZ10" s="78"/>
      <c r="CA10" s="78"/>
      <c r="CB10" s="78"/>
      <c r="CC10" s="78"/>
      <c r="CD10" s="78"/>
      <c r="CE10" s="78"/>
      <c r="CF10" s="78"/>
      <c r="CG10" s="78"/>
      <c r="CH10" s="78"/>
      <c r="CI10" s="78"/>
      <c r="CJ10" s="78"/>
      <c r="CK10" s="78"/>
      <c r="CL10" s="78"/>
      <c r="CM10" s="78"/>
      <c r="CN10" s="78"/>
      <c r="CO10" s="78"/>
      <c r="CP10" s="78"/>
      <c r="CQ10" s="78"/>
      <c r="CR10" s="78"/>
      <c r="CS10" s="78"/>
      <c r="CT10" s="78"/>
      <c r="CU10" s="78"/>
      <c r="CV10" s="78"/>
      <c r="CW10" s="78"/>
      <c r="CX10" s="78"/>
      <c r="CY10" s="78"/>
      <c r="CZ10" s="78"/>
      <c r="DA10" s="78"/>
      <c r="DB10" s="78"/>
      <c r="DC10" s="78"/>
      <c r="DD10" s="79"/>
    </row>
    <row r="11" spans="1:108" ht="45" customHeight="1">
      <c r="A11" s="31"/>
      <c r="B11" s="75" t="s">
        <v>131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5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5"/>
      <c r="BP11" s="75"/>
      <c r="BQ11" s="75"/>
      <c r="BR11" s="75"/>
      <c r="BS11" s="75"/>
      <c r="BT11" s="76"/>
      <c r="BU11" s="77"/>
      <c r="BV11" s="78"/>
      <c r="BW11" s="78"/>
      <c r="BX11" s="78"/>
      <c r="BY11" s="78"/>
      <c r="BZ11" s="78"/>
      <c r="CA11" s="78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8"/>
      <c r="CY11" s="78"/>
      <c r="CZ11" s="78"/>
      <c r="DA11" s="78"/>
      <c r="DB11" s="78"/>
      <c r="DC11" s="78"/>
      <c r="DD11" s="79"/>
    </row>
    <row r="12" spans="1:108" ht="30" customHeight="1">
      <c r="A12" s="31"/>
      <c r="B12" s="75" t="s">
        <v>82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6"/>
      <c r="BU12" s="77">
        <v>1636159.03</v>
      </c>
      <c r="BV12" s="78"/>
      <c r="BW12" s="78"/>
      <c r="BX12" s="78"/>
      <c r="BY12" s="78"/>
      <c r="BZ12" s="78"/>
      <c r="CA12" s="78"/>
      <c r="CB12" s="78"/>
      <c r="CC12" s="78"/>
      <c r="CD12" s="78"/>
      <c r="CE12" s="78"/>
      <c r="CF12" s="78"/>
      <c r="CG12" s="78"/>
      <c r="CH12" s="78"/>
      <c r="CI12" s="78"/>
      <c r="CJ12" s="78"/>
      <c r="CK12" s="78"/>
      <c r="CL12" s="78"/>
      <c r="CM12" s="78"/>
      <c r="CN12" s="78"/>
      <c r="CO12" s="78"/>
      <c r="CP12" s="78"/>
      <c r="CQ12" s="78"/>
      <c r="CR12" s="78"/>
      <c r="CS12" s="78"/>
      <c r="CT12" s="78"/>
      <c r="CU12" s="78"/>
      <c r="CV12" s="78"/>
      <c r="CW12" s="78"/>
      <c r="CX12" s="78"/>
      <c r="CY12" s="78"/>
      <c r="CZ12" s="78"/>
      <c r="DA12" s="78"/>
      <c r="DB12" s="78"/>
      <c r="DC12" s="78"/>
      <c r="DD12" s="79"/>
    </row>
    <row r="13" spans="1:108" ht="30" customHeight="1">
      <c r="A13" s="31"/>
      <c r="B13" s="75" t="s">
        <v>21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6"/>
      <c r="BU13" s="77">
        <v>505199.98</v>
      </c>
      <c r="BV13" s="78"/>
      <c r="BW13" s="78"/>
      <c r="BX13" s="78"/>
      <c r="BY13" s="78"/>
      <c r="BZ13" s="78"/>
      <c r="CA13" s="78"/>
      <c r="CB13" s="78"/>
      <c r="CC13" s="78"/>
      <c r="CD13" s="78"/>
      <c r="CE13" s="78"/>
      <c r="CF13" s="78"/>
      <c r="CG13" s="78"/>
      <c r="CH13" s="78"/>
      <c r="CI13" s="78"/>
      <c r="CJ13" s="78"/>
      <c r="CK13" s="78"/>
      <c r="CL13" s="78"/>
      <c r="CM13" s="78"/>
      <c r="CN13" s="78"/>
      <c r="CO13" s="78"/>
      <c r="CP13" s="78"/>
      <c r="CQ13" s="78"/>
      <c r="CR13" s="78"/>
      <c r="CS13" s="78"/>
      <c r="CT13" s="78"/>
      <c r="CU13" s="78"/>
      <c r="CV13" s="78"/>
      <c r="CW13" s="78"/>
      <c r="CX13" s="78"/>
      <c r="CY13" s="78"/>
      <c r="CZ13" s="78"/>
      <c r="DA13" s="78"/>
      <c r="DB13" s="78"/>
      <c r="DC13" s="78"/>
      <c r="DD13" s="79"/>
    </row>
    <row r="14" spans="1:108" ht="13.5">
      <c r="A14" s="32"/>
      <c r="B14" s="80" t="s">
        <v>7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0"/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1"/>
      <c r="BU14" s="77"/>
      <c r="BV14" s="78"/>
      <c r="BW14" s="78"/>
      <c r="BX14" s="78"/>
      <c r="BY14" s="78"/>
      <c r="BZ14" s="78"/>
      <c r="CA14" s="78"/>
      <c r="CB14" s="78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8"/>
      <c r="CT14" s="78"/>
      <c r="CU14" s="78"/>
      <c r="CV14" s="78"/>
      <c r="CW14" s="78"/>
      <c r="CX14" s="78"/>
      <c r="CY14" s="78"/>
      <c r="CZ14" s="78"/>
      <c r="DA14" s="78"/>
      <c r="DB14" s="78"/>
      <c r="DC14" s="78"/>
      <c r="DD14" s="79"/>
    </row>
    <row r="15" spans="1:108" ht="30" customHeight="1">
      <c r="A15" s="31"/>
      <c r="B15" s="75" t="s">
        <v>26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6"/>
      <c r="BU15" s="77">
        <v>0</v>
      </c>
      <c r="BV15" s="78"/>
      <c r="BW15" s="78"/>
      <c r="BX15" s="78"/>
      <c r="BY15" s="78"/>
      <c r="BZ15" s="78"/>
      <c r="CA15" s="78"/>
      <c r="CB15" s="78"/>
      <c r="CC15" s="78"/>
      <c r="CD15" s="78"/>
      <c r="CE15" s="78"/>
      <c r="CF15" s="78"/>
      <c r="CG15" s="78"/>
      <c r="CH15" s="78"/>
      <c r="CI15" s="78"/>
      <c r="CJ15" s="78"/>
      <c r="CK15" s="78"/>
      <c r="CL15" s="78"/>
      <c r="CM15" s="78"/>
      <c r="CN15" s="78"/>
      <c r="CO15" s="78"/>
      <c r="CP15" s="78"/>
      <c r="CQ15" s="78"/>
      <c r="CR15" s="78"/>
      <c r="CS15" s="78"/>
      <c r="CT15" s="78"/>
      <c r="CU15" s="78"/>
      <c r="CV15" s="78"/>
      <c r="CW15" s="78"/>
      <c r="CX15" s="78"/>
      <c r="CY15" s="78"/>
      <c r="CZ15" s="78"/>
      <c r="DA15" s="78"/>
      <c r="DB15" s="78"/>
      <c r="DC15" s="78"/>
      <c r="DD15" s="79"/>
    </row>
    <row r="16" spans="1:108" ht="13.5">
      <c r="A16" s="31"/>
      <c r="B16" s="75" t="s">
        <v>27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6"/>
      <c r="BU16" s="77">
        <v>0</v>
      </c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9"/>
    </row>
    <row r="17" spans="1:108" s="3" customFormat="1" ht="15" customHeight="1">
      <c r="A17" s="30"/>
      <c r="B17" s="88" t="s">
        <v>102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  <c r="AU17" s="88"/>
      <c r="AV17" s="88"/>
      <c r="AW17" s="88"/>
      <c r="AX17" s="88"/>
      <c r="AY17" s="88"/>
      <c r="AZ17" s="88"/>
      <c r="BA17" s="88"/>
      <c r="BB17" s="88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  <c r="BT17" s="89"/>
      <c r="BU17" s="92"/>
      <c r="BV17" s="93"/>
      <c r="BW17" s="93"/>
      <c r="BX17" s="93"/>
      <c r="BY17" s="93"/>
      <c r="BZ17" s="93"/>
      <c r="CA17" s="93"/>
      <c r="CB17" s="93"/>
      <c r="CC17" s="93"/>
      <c r="CD17" s="93"/>
      <c r="CE17" s="93"/>
      <c r="CF17" s="93"/>
      <c r="CG17" s="93"/>
      <c r="CH17" s="93"/>
      <c r="CI17" s="93"/>
      <c r="CJ17" s="93"/>
      <c r="CK17" s="93"/>
      <c r="CL17" s="93"/>
      <c r="CM17" s="93"/>
      <c r="CN17" s="93"/>
      <c r="CO17" s="93"/>
      <c r="CP17" s="93"/>
      <c r="CQ17" s="93"/>
      <c r="CR17" s="93"/>
      <c r="CS17" s="93"/>
      <c r="CT17" s="93"/>
      <c r="CU17" s="93"/>
      <c r="CV17" s="93"/>
      <c r="CW17" s="93"/>
      <c r="CX17" s="93"/>
      <c r="CY17" s="93"/>
      <c r="CZ17" s="93"/>
      <c r="DA17" s="93"/>
      <c r="DB17" s="93"/>
      <c r="DC17" s="93"/>
      <c r="DD17" s="94"/>
    </row>
    <row r="18" spans="1:108" ht="13.5">
      <c r="A18" s="10"/>
      <c r="B18" s="90" t="s">
        <v>1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90"/>
      <c r="BP18" s="90"/>
      <c r="BQ18" s="90"/>
      <c r="BR18" s="90"/>
      <c r="BS18" s="90"/>
      <c r="BT18" s="91"/>
      <c r="BU18" s="77"/>
      <c r="BV18" s="78"/>
      <c r="BW18" s="78"/>
      <c r="BX18" s="78"/>
      <c r="BY18" s="78"/>
      <c r="BZ18" s="78"/>
      <c r="CA18" s="78"/>
      <c r="CB18" s="78"/>
      <c r="CC18" s="78"/>
      <c r="CD18" s="78"/>
      <c r="CE18" s="78"/>
      <c r="CF18" s="78"/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8"/>
      <c r="CW18" s="78"/>
      <c r="CX18" s="78"/>
      <c r="CY18" s="78"/>
      <c r="CZ18" s="78"/>
      <c r="DA18" s="78"/>
      <c r="DB18" s="78"/>
      <c r="DC18" s="78"/>
      <c r="DD18" s="79"/>
    </row>
    <row r="19" spans="1:108" ht="30" customHeight="1">
      <c r="A19" s="33"/>
      <c r="B19" s="95" t="s">
        <v>53</v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  <c r="AD19" s="95"/>
      <c r="AE19" s="95"/>
      <c r="AF19" s="95"/>
      <c r="AG19" s="95"/>
      <c r="AH19" s="95"/>
      <c r="AI19" s="95"/>
      <c r="AJ19" s="95"/>
      <c r="AK19" s="95"/>
      <c r="AL19" s="95"/>
      <c r="AM19" s="95"/>
      <c r="AN19" s="95"/>
      <c r="AO19" s="95"/>
      <c r="AP19" s="95"/>
      <c r="AQ19" s="95"/>
      <c r="AR19" s="95"/>
      <c r="AS19" s="95"/>
      <c r="AT19" s="95"/>
      <c r="AU19" s="95"/>
      <c r="AV19" s="95"/>
      <c r="AW19" s="95"/>
      <c r="AX19" s="95"/>
      <c r="AY19" s="95"/>
      <c r="AZ19" s="95"/>
      <c r="BA19" s="95"/>
      <c r="BB19" s="95"/>
      <c r="BC19" s="95"/>
      <c r="BD19" s="95"/>
      <c r="BE19" s="95"/>
      <c r="BF19" s="95"/>
      <c r="BG19" s="95"/>
      <c r="BH19" s="95"/>
      <c r="BI19" s="95"/>
      <c r="BJ19" s="95"/>
      <c r="BK19" s="95"/>
      <c r="BL19" s="95"/>
      <c r="BM19" s="95"/>
      <c r="BN19" s="95"/>
      <c r="BO19" s="95"/>
      <c r="BP19" s="95"/>
      <c r="BQ19" s="95"/>
      <c r="BR19" s="95"/>
      <c r="BS19" s="95"/>
      <c r="BT19" s="96"/>
      <c r="BU19" s="85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7"/>
    </row>
    <row r="20" spans="1:108" ht="30" customHeight="1">
      <c r="A20" s="31"/>
      <c r="B20" s="75" t="s">
        <v>103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6"/>
      <c r="BU20" s="85">
        <v>1025.27</v>
      </c>
      <c r="BV20" s="86"/>
      <c r="BW20" s="86"/>
      <c r="BX20" s="86"/>
      <c r="BY20" s="86"/>
      <c r="BZ20" s="86"/>
      <c r="CA20" s="86"/>
      <c r="CB20" s="86"/>
      <c r="CC20" s="86"/>
      <c r="CD20" s="86"/>
      <c r="CE20" s="86"/>
      <c r="CF20" s="86"/>
      <c r="CG20" s="86"/>
      <c r="CH20" s="86"/>
      <c r="CI20" s="86"/>
      <c r="CJ20" s="86"/>
      <c r="CK20" s="86"/>
      <c r="CL20" s="86"/>
      <c r="CM20" s="86"/>
      <c r="CN20" s="86"/>
      <c r="CO20" s="86"/>
      <c r="CP20" s="86"/>
      <c r="CQ20" s="86"/>
      <c r="CR20" s="86"/>
      <c r="CS20" s="86"/>
      <c r="CT20" s="86"/>
      <c r="CU20" s="86"/>
      <c r="CV20" s="86"/>
      <c r="CW20" s="86"/>
      <c r="CX20" s="86"/>
      <c r="CY20" s="86"/>
      <c r="CZ20" s="86"/>
      <c r="DA20" s="86"/>
      <c r="DB20" s="86"/>
      <c r="DC20" s="86"/>
      <c r="DD20" s="87"/>
    </row>
    <row r="21" spans="1:108" ht="15" customHeight="1">
      <c r="A21" s="34"/>
      <c r="B21" s="80" t="s">
        <v>7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0"/>
      <c r="U21" s="80"/>
      <c r="V21" s="80"/>
      <c r="W21" s="80"/>
      <c r="X21" s="80"/>
      <c r="Y21" s="80"/>
      <c r="Z21" s="80"/>
      <c r="AA21" s="80"/>
      <c r="AB21" s="80"/>
      <c r="AC21" s="80"/>
      <c r="AD21" s="80"/>
      <c r="AE21" s="80"/>
      <c r="AF21" s="80"/>
      <c r="AG21" s="80"/>
      <c r="AH21" s="80"/>
      <c r="AI21" s="80"/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0"/>
      <c r="AY21" s="80"/>
      <c r="AZ21" s="80"/>
      <c r="BA21" s="80"/>
      <c r="BB21" s="80"/>
      <c r="BC21" s="80"/>
      <c r="BD21" s="80"/>
      <c r="BE21" s="80"/>
      <c r="BF21" s="80"/>
      <c r="BG21" s="80"/>
      <c r="BH21" s="80"/>
      <c r="BI21" s="80"/>
      <c r="BJ21" s="80"/>
      <c r="BK21" s="80"/>
      <c r="BL21" s="80"/>
      <c r="BM21" s="80"/>
      <c r="BN21" s="80"/>
      <c r="BO21" s="80"/>
      <c r="BP21" s="80"/>
      <c r="BQ21" s="80"/>
      <c r="BR21" s="80"/>
      <c r="BS21" s="80"/>
      <c r="BT21" s="81"/>
      <c r="BU21" s="85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7"/>
    </row>
    <row r="22" spans="1:108" ht="15" customHeight="1">
      <c r="A22" s="31"/>
      <c r="B22" s="75" t="s">
        <v>8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5"/>
      <c r="AY22" s="75"/>
      <c r="AZ22" s="75"/>
      <c r="BA22" s="75"/>
      <c r="BB22" s="75"/>
      <c r="BC22" s="75"/>
      <c r="BD22" s="75"/>
      <c r="BE22" s="75"/>
      <c r="BF22" s="75"/>
      <c r="BG22" s="75"/>
      <c r="BH22" s="75"/>
      <c r="BI22" s="75"/>
      <c r="BJ22" s="75"/>
      <c r="BK22" s="75"/>
      <c r="BL22" s="75"/>
      <c r="BM22" s="75"/>
      <c r="BN22" s="75"/>
      <c r="BO22" s="75"/>
      <c r="BP22" s="75"/>
      <c r="BQ22" s="75"/>
      <c r="BR22" s="75"/>
      <c r="BS22" s="75"/>
      <c r="BT22" s="76"/>
      <c r="BU22" s="77">
        <v>920.4</v>
      </c>
      <c r="BV22" s="78"/>
      <c r="BW22" s="78"/>
      <c r="BX22" s="78"/>
      <c r="BY22" s="78"/>
      <c r="BZ22" s="78"/>
      <c r="CA22" s="78"/>
      <c r="CB22" s="78"/>
      <c r="CC22" s="78"/>
      <c r="CD22" s="78"/>
      <c r="CE22" s="78"/>
      <c r="CF22" s="78"/>
      <c r="CG22" s="78"/>
      <c r="CH22" s="78"/>
      <c r="CI22" s="78"/>
      <c r="CJ22" s="78"/>
      <c r="CK22" s="78"/>
      <c r="CL22" s="78"/>
      <c r="CM22" s="78"/>
      <c r="CN22" s="78"/>
      <c r="CO22" s="78"/>
      <c r="CP22" s="78"/>
      <c r="CQ22" s="78"/>
      <c r="CR22" s="78"/>
      <c r="CS22" s="78"/>
      <c r="CT22" s="78"/>
      <c r="CU22" s="78"/>
      <c r="CV22" s="78"/>
      <c r="CW22" s="78"/>
      <c r="CX22" s="78"/>
      <c r="CY22" s="78"/>
      <c r="CZ22" s="78"/>
      <c r="DA22" s="78"/>
      <c r="DB22" s="78"/>
      <c r="DC22" s="78"/>
      <c r="DD22" s="79"/>
    </row>
    <row r="23" spans="1:108" ht="15" customHeight="1">
      <c r="A23" s="31"/>
      <c r="B23" s="75" t="s">
        <v>9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  <c r="BN23" s="75"/>
      <c r="BO23" s="75"/>
      <c r="BP23" s="75"/>
      <c r="BQ23" s="75"/>
      <c r="BR23" s="75"/>
      <c r="BS23" s="75"/>
      <c r="BT23" s="76"/>
      <c r="BU23" s="77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9"/>
    </row>
    <row r="24" spans="1:108" ht="15" customHeight="1">
      <c r="A24" s="31"/>
      <c r="B24" s="75" t="s">
        <v>89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  <c r="BN24" s="75"/>
      <c r="BO24" s="75"/>
      <c r="BP24" s="75"/>
      <c r="BQ24" s="75"/>
      <c r="BR24" s="75"/>
      <c r="BS24" s="75"/>
      <c r="BT24" s="76"/>
      <c r="BU24" s="77">
        <v>104.87</v>
      </c>
      <c r="BV24" s="78"/>
      <c r="BW24" s="78"/>
      <c r="BX24" s="78"/>
      <c r="BY24" s="78"/>
      <c r="BZ24" s="78"/>
      <c r="CA24" s="78"/>
      <c r="CB24" s="78"/>
      <c r="CC24" s="78"/>
      <c r="CD24" s="78"/>
      <c r="CE24" s="78"/>
      <c r="CF24" s="78"/>
      <c r="CG24" s="78"/>
      <c r="CH24" s="78"/>
      <c r="CI24" s="78"/>
      <c r="CJ24" s="78"/>
      <c r="CK24" s="78"/>
      <c r="CL24" s="78"/>
      <c r="CM24" s="78"/>
      <c r="CN24" s="78"/>
      <c r="CO24" s="78"/>
      <c r="CP24" s="78"/>
      <c r="CQ24" s="78"/>
      <c r="CR24" s="78"/>
      <c r="CS24" s="78"/>
      <c r="CT24" s="78"/>
      <c r="CU24" s="78"/>
      <c r="CV24" s="78"/>
      <c r="CW24" s="78"/>
      <c r="CX24" s="78"/>
      <c r="CY24" s="78"/>
      <c r="CZ24" s="78"/>
      <c r="DA24" s="78"/>
      <c r="DB24" s="78"/>
      <c r="DC24" s="78"/>
      <c r="DD24" s="79"/>
    </row>
    <row r="25" spans="1:108" ht="15" customHeight="1">
      <c r="A25" s="31"/>
      <c r="B25" s="75" t="s">
        <v>10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  <c r="BM25" s="75"/>
      <c r="BN25" s="75"/>
      <c r="BO25" s="75"/>
      <c r="BP25" s="75"/>
      <c r="BQ25" s="75"/>
      <c r="BR25" s="75"/>
      <c r="BS25" s="75"/>
      <c r="BT25" s="76"/>
      <c r="BU25" s="77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9"/>
    </row>
    <row r="26" spans="1:108" ht="15" customHeight="1">
      <c r="A26" s="31"/>
      <c r="B26" s="75" t="s">
        <v>11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  <c r="BM26" s="75"/>
      <c r="BN26" s="75"/>
      <c r="BO26" s="75"/>
      <c r="BP26" s="75"/>
      <c r="BQ26" s="75"/>
      <c r="BR26" s="75"/>
      <c r="BS26" s="75"/>
      <c r="BT26" s="76"/>
      <c r="BU26" s="77"/>
      <c r="BV26" s="78"/>
      <c r="BW26" s="78"/>
      <c r="BX26" s="78"/>
      <c r="BY26" s="78"/>
      <c r="BZ26" s="78"/>
      <c r="CA26" s="78"/>
      <c r="CB26" s="78"/>
      <c r="CC26" s="78"/>
      <c r="CD26" s="78"/>
      <c r="CE26" s="78"/>
      <c r="CF26" s="78"/>
      <c r="CG26" s="78"/>
      <c r="CH26" s="78"/>
      <c r="CI26" s="78"/>
      <c r="CJ26" s="78"/>
      <c r="CK26" s="78"/>
      <c r="CL26" s="78"/>
      <c r="CM26" s="78"/>
      <c r="CN26" s="78"/>
      <c r="CO26" s="78"/>
      <c r="CP26" s="78"/>
      <c r="CQ26" s="78"/>
      <c r="CR26" s="78"/>
      <c r="CS26" s="78"/>
      <c r="CT26" s="78"/>
      <c r="CU26" s="78"/>
      <c r="CV26" s="78"/>
      <c r="CW26" s="78"/>
      <c r="CX26" s="78"/>
      <c r="CY26" s="78"/>
      <c r="CZ26" s="78"/>
      <c r="DA26" s="78"/>
      <c r="DB26" s="78"/>
      <c r="DC26" s="78"/>
      <c r="DD26" s="79"/>
    </row>
    <row r="27" spans="1:108" ht="15" customHeight="1">
      <c r="A27" s="31"/>
      <c r="B27" s="75" t="s">
        <v>12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  <c r="BM27" s="75"/>
      <c r="BN27" s="75"/>
      <c r="BO27" s="75"/>
      <c r="BP27" s="75"/>
      <c r="BQ27" s="75"/>
      <c r="BR27" s="75"/>
      <c r="BS27" s="75"/>
      <c r="BT27" s="76"/>
      <c r="BU27" s="77"/>
      <c r="BV27" s="78"/>
      <c r="BW27" s="78"/>
      <c r="BX27" s="78"/>
      <c r="BY27" s="78"/>
      <c r="BZ27" s="78"/>
      <c r="CA27" s="78"/>
      <c r="CB27" s="78"/>
      <c r="CC27" s="78"/>
      <c r="CD27" s="78"/>
      <c r="CE27" s="78"/>
      <c r="CF27" s="78"/>
      <c r="CG27" s="78"/>
      <c r="CH27" s="78"/>
      <c r="CI27" s="78"/>
      <c r="CJ27" s="78"/>
      <c r="CK27" s="78"/>
      <c r="CL27" s="78"/>
      <c r="CM27" s="78"/>
      <c r="CN27" s="78"/>
      <c r="CO27" s="78"/>
      <c r="CP27" s="78"/>
      <c r="CQ27" s="78"/>
      <c r="CR27" s="78"/>
      <c r="CS27" s="78"/>
      <c r="CT27" s="78"/>
      <c r="CU27" s="78"/>
      <c r="CV27" s="78"/>
      <c r="CW27" s="78"/>
      <c r="CX27" s="78"/>
      <c r="CY27" s="78"/>
      <c r="CZ27" s="78"/>
      <c r="DA27" s="78"/>
      <c r="DB27" s="78"/>
      <c r="DC27" s="78"/>
      <c r="DD27" s="79"/>
    </row>
    <row r="28" spans="1:108" ht="30" customHeight="1">
      <c r="A28" s="31"/>
      <c r="B28" s="75" t="s">
        <v>55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5"/>
      <c r="AY28" s="75"/>
      <c r="AZ28" s="75"/>
      <c r="BA28" s="75"/>
      <c r="BB28" s="75"/>
      <c r="BC28" s="75"/>
      <c r="BD28" s="75"/>
      <c r="BE28" s="75"/>
      <c r="BF28" s="75"/>
      <c r="BG28" s="75"/>
      <c r="BH28" s="75"/>
      <c r="BI28" s="75"/>
      <c r="BJ28" s="75"/>
      <c r="BK28" s="75"/>
      <c r="BL28" s="75"/>
      <c r="BM28" s="75"/>
      <c r="BN28" s="75"/>
      <c r="BO28" s="75"/>
      <c r="BP28" s="75"/>
      <c r="BQ28" s="75"/>
      <c r="BR28" s="75"/>
      <c r="BS28" s="75"/>
      <c r="BT28" s="76"/>
      <c r="BU28" s="77"/>
      <c r="BV28" s="78"/>
      <c r="BW28" s="78"/>
      <c r="BX28" s="78"/>
      <c r="BY28" s="78"/>
      <c r="BZ28" s="78"/>
      <c r="CA28" s="78"/>
      <c r="CB28" s="78"/>
      <c r="CC28" s="78"/>
      <c r="CD28" s="78"/>
      <c r="CE28" s="78"/>
      <c r="CF28" s="78"/>
      <c r="CG28" s="78"/>
      <c r="CH28" s="78"/>
      <c r="CI28" s="78"/>
      <c r="CJ28" s="78"/>
      <c r="CK28" s="78"/>
      <c r="CL28" s="78"/>
      <c r="CM28" s="78"/>
      <c r="CN28" s="78"/>
      <c r="CO28" s="78"/>
      <c r="CP28" s="78"/>
      <c r="CQ28" s="78"/>
      <c r="CR28" s="78"/>
      <c r="CS28" s="78"/>
      <c r="CT28" s="78"/>
      <c r="CU28" s="78"/>
      <c r="CV28" s="78"/>
      <c r="CW28" s="78"/>
      <c r="CX28" s="78"/>
      <c r="CY28" s="78"/>
      <c r="CZ28" s="78"/>
      <c r="DA28" s="78"/>
      <c r="DB28" s="78"/>
      <c r="DC28" s="78"/>
      <c r="DD28" s="79"/>
    </row>
    <row r="29" spans="1:108" ht="30" customHeight="1">
      <c r="A29" s="31"/>
      <c r="B29" s="75" t="s">
        <v>84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5"/>
      <c r="AY29" s="75"/>
      <c r="AZ29" s="75"/>
      <c r="BA29" s="75"/>
      <c r="BB29" s="75"/>
      <c r="BC29" s="75"/>
      <c r="BD29" s="75"/>
      <c r="BE29" s="75"/>
      <c r="BF29" s="75"/>
      <c r="BG29" s="75"/>
      <c r="BH29" s="75"/>
      <c r="BI29" s="75"/>
      <c r="BJ29" s="75"/>
      <c r="BK29" s="75"/>
      <c r="BL29" s="75"/>
      <c r="BM29" s="75"/>
      <c r="BN29" s="75"/>
      <c r="BO29" s="75"/>
      <c r="BP29" s="75"/>
      <c r="BQ29" s="75"/>
      <c r="BR29" s="75"/>
      <c r="BS29" s="75"/>
      <c r="BT29" s="76"/>
      <c r="BU29" s="77"/>
      <c r="BV29" s="78"/>
      <c r="BW29" s="78"/>
      <c r="BX29" s="78"/>
      <c r="BY29" s="78"/>
      <c r="BZ29" s="78"/>
      <c r="CA29" s="78"/>
      <c r="CB29" s="78"/>
      <c r="CC29" s="78"/>
      <c r="CD29" s="78"/>
      <c r="CE29" s="78"/>
      <c r="CF29" s="78"/>
      <c r="CG29" s="78"/>
      <c r="CH29" s="78"/>
      <c r="CI29" s="78"/>
      <c r="CJ29" s="78"/>
      <c r="CK29" s="78"/>
      <c r="CL29" s="78"/>
      <c r="CM29" s="78"/>
      <c r="CN29" s="78"/>
      <c r="CO29" s="78"/>
      <c r="CP29" s="78"/>
      <c r="CQ29" s="78"/>
      <c r="CR29" s="78"/>
      <c r="CS29" s="78"/>
      <c r="CT29" s="78"/>
      <c r="CU29" s="78"/>
      <c r="CV29" s="78"/>
      <c r="CW29" s="78"/>
      <c r="CX29" s="78"/>
      <c r="CY29" s="78"/>
      <c r="CZ29" s="78"/>
      <c r="DA29" s="78"/>
      <c r="DB29" s="78"/>
      <c r="DC29" s="78"/>
      <c r="DD29" s="79"/>
    </row>
    <row r="30" spans="1:108" ht="15" customHeight="1">
      <c r="A30" s="31"/>
      <c r="B30" s="75" t="s">
        <v>56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5"/>
      <c r="AY30" s="75"/>
      <c r="AZ30" s="75"/>
      <c r="BA30" s="75"/>
      <c r="BB30" s="75"/>
      <c r="BC30" s="75"/>
      <c r="BD30" s="75"/>
      <c r="BE30" s="75"/>
      <c r="BF30" s="75"/>
      <c r="BG30" s="75"/>
      <c r="BH30" s="75"/>
      <c r="BI30" s="75"/>
      <c r="BJ30" s="75"/>
      <c r="BK30" s="75"/>
      <c r="BL30" s="75"/>
      <c r="BM30" s="75"/>
      <c r="BN30" s="75"/>
      <c r="BO30" s="75"/>
      <c r="BP30" s="75"/>
      <c r="BQ30" s="75"/>
      <c r="BR30" s="75"/>
      <c r="BS30" s="75"/>
      <c r="BT30" s="76"/>
      <c r="BU30" s="77"/>
      <c r="BV30" s="78"/>
      <c r="BW30" s="78"/>
      <c r="BX30" s="78"/>
      <c r="BY30" s="78"/>
      <c r="BZ30" s="78"/>
      <c r="CA30" s="78"/>
      <c r="CB30" s="78"/>
      <c r="CC30" s="78"/>
      <c r="CD30" s="78"/>
      <c r="CE30" s="78"/>
      <c r="CF30" s="78"/>
      <c r="CG30" s="78"/>
      <c r="CH30" s="78"/>
      <c r="CI30" s="78"/>
      <c r="CJ30" s="78"/>
      <c r="CK30" s="78"/>
      <c r="CL30" s="78"/>
      <c r="CM30" s="78"/>
      <c r="CN30" s="78"/>
      <c r="CO30" s="78"/>
      <c r="CP30" s="78"/>
      <c r="CQ30" s="78"/>
      <c r="CR30" s="78"/>
      <c r="CS30" s="78"/>
      <c r="CT30" s="78"/>
      <c r="CU30" s="78"/>
      <c r="CV30" s="78"/>
      <c r="CW30" s="78"/>
      <c r="CX30" s="78"/>
      <c r="CY30" s="78"/>
      <c r="CZ30" s="78"/>
      <c r="DA30" s="78"/>
      <c r="DB30" s="78"/>
      <c r="DC30" s="78"/>
      <c r="DD30" s="79"/>
    </row>
    <row r="31" spans="1:108" ht="15" customHeight="1">
      <c r="A31" s="31"/>
      <c r="B31" s="75" t="s">
        <v>57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5"/>
      <c r="BM31" s="75"/>
      <c r="BN31" s="75"/>
      <c r="BO31" s="75"/>
      <c r="BP31" s="75"/>
      <c r="BQ31" s="75"/>
      <c r="BR31" s="75"/>
      <c r="BS31" s="75"/>
      <c r="BT31" s="76"/>
      <c r="BU31" s="77"/>
      <c r="BV31" s="78"/>
      <c r="BW31" s="78"/>
      <c r="BX31" s="78"/>
      <c r="BY31" s="78"/>
      <c r="BZ31" s="78"/>
      <c r="CA31" s="78"/>
      <c r="CB31" s="78"/>
      <c r="CC31" s="78"/>
      <c r="CD31" s="78"/>
      <c r="CE31" s="78"/>
      <c r="CF31" s="78"/>
      <c r="CG31" s="78"/>
      <c r="CH31" s="78"/>
      <c r="CI31" s="78"/>
      <c r="CJ31" s="78"/>
      <c r="CK31" s="78"/>
      <c r="CL31" s="78"/>
      <c r="CM31" s="78"/>
      <c r="CN31" s="78"/>
      <c r="CO31" s="78"/>
      <c r="CP31" s="78"/>
      <c r="CQ31" s="78"/>
      <c r="CR31" s="78"/>
      <c r="CS31" s="78"/>
      <c r="CT31" s="78"/>
      <c r="CU31" s="78"/>
      <c r="CV31" s="78"/>
      <c r="CW31" s="78"/>
      <c r="CX31" s="78"/>
      <c r="CY31" s="78"/>
      <c r="CZ31" s="78"/>
      <c r="DA31" s="78"/>
      <c r="DB31" s="78"/>
      <c r="DC31" s="78"/>
      <c r="DD31" s="79"/>
    </row>
    <row r="32" spans="1:108" ht="45" customHeight="1">
      <c r="A32" s="31"/>
      <c r="B32" s="75" t="s">
        <v>104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5"/>
      <c r="BM32" s="75"/>
      <c r="BN32" s="75"/>
      <c r="BO32" s="75"/>
      <c r="BP32" s="75"/>
      <c r="BQ32" s="75"/>
      <c r="BR32" s="75"/>
      <c r="BS32" s="75"/>
      <c r="BT32" s="76"/>
      <c r="BU32" s="77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78"/>
      <c r="CK32" s="78"/>
      <c r="CL32" s="78"/>
      <c r="CM32" s="78"/>
      <c r="CN32" s="78"/>
      <c r="CO32" s="78"/>
      <c r="CP32" s="78"/>
      <c r="CQ32" s="78"/>
      <c r="CR32" s="78"/>
      <c r="CS32" s="78"/>
      <c r="CT32" s="78"/>
      <c r="CU32" s="78"/>
      <c r="CV32" s="78"/>
      <c r="CW32" s="78"/>
      <c r="CX32" s="78"/>
      <c r="CY32" s="78"/>
      <c r="CZ32" s="78"/>
      <c r="DA32" s="78"/>
      <c r="DB32" s="78"/>
      <c r="DC32" s="78"/>
      <c r="DD32" s="79"/>
    </row>
    <row r="33" spans="1:108" ht="13.5" customHeight="1">
      <c r="A33" s="34"/>
      <c r="B33" s="80" t="s">
        <v>7</v>
      </c>
      <c r="C33" s="80"/>
      <c r="D33" s="80"/>
      <c r="E33" s="80"/>
      <c r="F33" s="80"/>
      <c r="G33" s="80"/>
      <c r="H33" s="80"/>
      <c r="I33" s="80"/>
      <c r="J33" s="80"/>
      <c r="K33" s="80"/>
      <c r="L33" s="80"/>
      <c r="M33" s="80"/>
      <c r="N33" s="80"/>
      <c r="O33" s="80"/>
      <c r="P33" s="80"/>
      <c r="Q33" s="80"/>
      <c r="R33" s="80"/>
      <c r="S33" s="80"/>
      <c r="T33" s="80"/>
      <c r="U33" s="80"/>
      <c r="V33" s="80"/>
      <c r="W33" s="80"/>
      <c r="X33" s="80"/>
      <c r="Y33" s="80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1"/>
      <c r="BU33" s="77"/>
      <c r="BV33" s="78"/>
      <c r="BW33" s="78"/>
      <c r="BX33" s="78"/>
      <c r="BY33" s="78"/>
      <c r="BZ33" s="78"/>
      <c r="CA33" s="78"/>
      <c r="CB33" s="78"/>
      <c r="CC33" s="78"/>
      <c r="CD33" s="78"/>
      <c r="CE33" s="78"/>
      <c r="CF33" s="78"/>
      <c r="CG33" s="78"/>
      <c r="CH33" s="78"/>
      <c r="CI33" s="78"/>
      <c r="CJ33" s="78"/>
      <c r="CK33" s="78"/>
      <c r="CL33" s="78"/>
      <c r="CM33" s="78"/>
      <c r="CN33" s="78"/>
      <c r="CO33" s="78"/>
      <c r="CP33" s="78"/>
      <c r="CQ33" s="78"/>
      <c r="CR33" s="78"/>
      <c r="CS33" s="78"/>
      <c r="CT33" s="78"/>
      <c r="CU33" s="78"/>
      <c r="CV33" s="78"/>
      <c r="CW33" s="78"/>
      <c r="CX33" s="78"/>
      <c r="CY33" s="78"/>
      <c r="CZ33" s="78"/>
      <c r="DA33" s="78"/>
      <c r="DB33" s="78"/>
      <c r="DC33" s="78"/>
      <c r="DD33" s="79"/>
    </row>
    <row r="34" spans="1:108" ht="15" customHeight="1">
      <c r="A34" s="31"/>
      <c r="B34" s="75" t="s">
        <v>58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6"/>
      <c r="BU34" s="77"/>
      <c r="BV34" s="78"/>
      <c r="BW34" s="78"/>
      <c r="BX34" s="78"/>
      <c r="BY34" s="78"/>
      <c r="BZ34" s="78"/>
      <c r="CA34" s="78"/>
      <c r="CB34" s="78"/>
      <c r="CC34" s="78"/>
      <c r="CD34" s="78"/>
      <c r="CE34" s="78"/>
      <c r="CF34" s="78"/>
      <c r="CG34" s="78"/>
      <c r="CH34" s="78"/>
      <c r="CI34" s="78"/>
      <c r="CJ34" s="78"/>
      <c r="CK34" s="78"/>
      <c r="CL34" s="78"/>
      <c r="CM34" s="78"/>
      <c r="CN34" s="78"/>
      <c r="CO34" s="78"/>
      <c r="CP34" s="78"/>
      <c r="CQ34" s="78"/>
      <c r="CR34" s="78"/>
      <c r="CS34" s="78"/>
      <c r="CT34" s="78"/>
      <c r="CU34" s="78"/>
      <c r="CV34" s="78"/>
      <c r="CW34" s="78"/>
      <c r="CX34" s="78"/>
      <c r="CY34" s="78"/>
      <c r="CZ34" s="78"/>
      <c r="DA34" s="78"/>
      <c r="DB34" s="78"/>
      <c r="DC34" s="78"/>
      <c r="DD34" s="79"/>
    </row>
    <row r="35" spans="1:108" ht="15" customHeight="1">
      <c r="A35" s="31"/>
      <c r="B35" s="75" t="s">
        <v>59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6"/>
      <c r="BU35" s="77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78"/>
      <c r="CK35" s="78"/>
      <c r="CL35" s="78"/>
      <c r="CM35" s="78"/>
      <c r="CN35" s="78"/>
      <c r="CO35" s="78"/>
      <c r="CP35" s="78"/>
      <c r="CQ35" s="78"/>
      <c r="CR35" s="78"/>
      <c r="CS35" s="78"/>
      <c r="CT35" s="78"/>
      <c r="CU35" s="78"/>
      <c r="CV35" s="78"/>
      <c r="CW35" s="78"/>
      <c r="CX35" s="78"/>
      <c r="CY35" s="78"/>
      <c r="CZ35" s="78"/>
      <c r="DA35" s="78"/>
      <c r="DB35" s="78"/>
      <c r="DC35" s="78"/>
      <c r="DD35" s="79"/>
    </row>
    <row r="36" spans="1:108" ht="15" customHeight="1">
      <c r="A36" s="31"/>
      <c r="B36" s="75" t="s">
        <v>54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6"/>
      <c r="BU36" s="77"/>
      <c r="BV36" s="78"/>
      <c r="BW36" s="78"/>
      <c r="BX36" s="78"/>
      <c r="BY36" s="78"/>
      <c r="BZ36" s="78"/>
      <c r="CA36" s="78"/>
      <c r="CB36" s="78"/>
      <c r="CC36" s="78"/>
      <c r="CD36" s="78"/>
      <c r="CE36" s="78"/>
      <c r="CF36" s="78"/>
      <c r="CG36" s="78"/>
      <c r="CH36" s="78"/>
      <c r="CI36" s="78"/>
      <c r="CJ36" s="78"/>
      <c r="CK36" s="78"/>
      <c r="CL36" s="78"/>
      <c r="CM36" s="78"/>
      <c r="CN36" s="78"/>
      <c r="CO36" s="78"/>
      <c r="CP36" s="78"/>
      <c r="CQ36" s="78"/>
      <c r="CR36" s="78"/>
      <c r="CS36" s="78"/>
      <c r="CT36" s="78"/>
      <c r="CU36" s="78"/>
      <c r="CV36" s="78"/>
      <c r="CW36" s="78"/>
      <c r="CX36" s="78"/>
      <c r="CY36" s="78"/>
      <c r="CZ36" s="78"/>
      <c r="DA36" s="78"/>
      <c r="DB36" s="78"/>
      <c r="DC36" s="78"/>
      <c r="DD36" s="79"/>
    </row>
    <row r="37" spans="1:108" ht="15" customHeight="1">
      <c r="A37" s="31"/>
      <c r="B37" s="75" t="s">
        <v>60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6"/>
      <c r="BU37" s="77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78"/>
      <c r="CK37" s="78"/>
      <c r="CL37" s="78"/>
      <c r="CM37" s="78"/>
      <c r="CN37" s="78"/>
      <c r="CO37" s="78"/>
      <c r="CP37" s="78"/>
      <c r="CQ37" s="78"/>
      <c r="CR37" s="78"/>
      <c r="CS37" s="78"/>
      <c r="CT37" s="78"/>
      <c r="CU37" s="78"/>
      <c r="CV37" s="78"/>
      <c r="CW37" s="78"/>
      <c r="CX37" s="78"/>
      <c r="CY37" s="78"/>
      <c r="CZ37" s="78"/>
      <c r="DA37" s="78"/>
      <c r="DB37" s="78"/>
      <c r="DC37" s="78"/>
      <c r="DD37" s="79"/>
    </row>
    <row r="38" spans="1:108" ht="15" customHeight="1">
      <c r="A38" s="31"/>
      <c r="B38" s="75" t="s">
        <v>61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6"/>
      <c r="BU38" s="77"/>
      <c r="BV38" s="78"/>
      <c r="BW38" s="78"/>
      <c r="BX38" s="78"/>
      <c r="BY38" s="78"/>
      <c r="BZ38" s="78"/>
      <c r="CA38" s="78"/>
      <c r="CB38" s="78"/>
      <c r="CC38" s="78"/>
      <c r="CD38" s="78"/>
      <c r="CE38" s="78"/>
      <c r="CF38" s="78"/>
      <c r="CG38" s="78"/>
      <c r="CH38" s="78"/>
      <c r="CI38" s="78"/>
      <c r="CJ38" s="78"/>
      <c r="CK38" s="78"/>
      <c r="CL38" s="78"/>
      <c r="CM38" s="78"/>
      <c r="CN38" s="78"/>
      <c r="CO38" s="78"/>
      <c r="CP38" s="78"/>
      <c r="CQ38" s="78"/>
      <c r="CR38" s="78"/>
      <c r="CS38" s="78"/>
      <c r="CT38" s="78"/>
      <c r="CU38" s="78"/>
      <c r="CV38" s="78"/>
      <c r="CW38" s="78"/>
      <c r="CX38" s="78"/>
      <c r="CY38" s="78"/>
      <c r="CZ38" s="78"/>
      <c r="DA38" s="78"/>
      <c r="DB38" s="78"/>
      <c r="DC38" s="78"/>
      <c r="DD38" s="79"/>
    </row>
    <row r="39" spans="1:108" ht="15" customHeight="1">
      <c r="A39" s="31"/>
      <c r="B39" s="75" t="s">
        <v>62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6"/>
      <c r="BU39" s="77"/>
      <c r="BV39" s="78"/>
      <c r="BW39" s="78"/>
      <c r="BX39" s="78"/>
      <c r="BY39" s="78"/>
      <c r="BZ39" s="78"/>
      <c r="CA39" s="78"/>
      <c r="CB39" s="78"/>
      <c r="CC39" s="78"/>
      <c r="CD39" s="78"/>
      <c r="CE39" s="78"/>
      <c r="CF39" s="78"/>
      <c r="CG39" s="78"/>
      <c r="CH39" s="78"/>
      <c r="CI39" s="78"/>
      <c r="CJ39" s="78"/>
      <c r="CK39" s="78"/>
      <c r="CL39" s="78"/>
      <c r="CM39" s="78"/>
      <c r="CN39" s="78"/>
      <c r="CO39" s="78"/>
      <c r="CP39" s="78"/>
      <c r="CQ39" s="78"/>
      <c r="CR39" s="78"/>
      <c r="CS39" s="78"/>
      <c r="CT39" s="78"/>
      <c r="CU39" s="78"/>
      <c r="CV39" s="78"/>
      <c r="CW39" s="78"/>
      <c r="CX39" s="78"/>
      <c r="CY39" s="78"/>
      <c r="CZ39" s="78"/>
      <c r="DA39" s="78"/>
      <c r="DB39" s="78"/>
      <c r="DC39" s="78"/>
      <c r="DD39" s="79"/>
    </row>
    <row r="40" spans="1:108" ht="30" customHeight="1">
      <c r="A40" s="31"/>
      <c r="B40" s="75" t="s">
        <v>63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6"/>
      <c r="BU40" s="77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78"/>
      <c r="CK40" s="78"/>
      <c r="CL40" s="78"/>
      <c r="CM40" s="78"/>
      <c r="CN40" s="78"/>
      <c r="CO40" s="78"/>
      <c r="CP40" s="78"/>
      <c r="CQ40" s="78"/>
      <c r="CR40" s="78"/>
      <c r="CS40" s="78"/>
      <c r="CT40" s="78"/>
      <c r="CU40" s="78"/>
      <c r="CV40" s="78"/>
      <c r="CW40" s="78"/>
      <c r="CX40" s="78"/>
      <c r="CY40" s="78"/>
      <c r="CZ40" s="78"/>
      <c r="DA40" s="78"/>
      <c r="DB40" s="78"/>
      <c r="DC40" s="78"/>
      <c r="DD40" s="79"/>
    </row>
    <row r="41" spans="1:108" ht="30" customHeight="1">
      <c r="A41" s="31"/>
      <c r="B41" s="75" t="s">
        <v>83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6"/>
      <c r="BU41" s="77"/>
      <c r="BV41" s="78"/>
      <c r="BW41" s="78"/>
      <c r="BX41" s="78"/>
      <c r="BY41" s="78"/>
      <c r="BZ41" s="78"/>
      <c r="CA41" s="78"/>
      <c r="CB41" s="78"/>
      <c r="CC41" s="78"/>
      <c r="CD41" s="78"/>
      <c r="CE41" s="78"/>
      <c r="CF41" s="78"/>
      <c r="CG41" s="78"/>
      <c r="CH41" s="78"/>
      <c r="CI41" s="78"/>
      <c r="CJ41" s="78"/>
      <c r="CK41" s="78"/>
      <c r="CL41" s="78"/>
      <c r="CM41" s="78"/>
      <c r="CN41" s="78"/>
      <c r="CO41" s="78"/>
      <c r="CP41" s="78"/>
      <c r="CQ41" s="78"/>
      <c r="CR41" s="78"/>
      <c r="CS41" s="78"/>
      <c r="CT41" s="78"/>
      <c r="CU41" s="78"/>
      <c r="CV41" s="78"/>
      <c r="CW41" s="78"/>
      <c r="CX41" s="78"/>
      <c r="CY41" s="78"/>
      <c r="CZ41" s="78"/>
      <c r="DA41" s="78"/>
      <c r="DB41" s="78"/>
      <c r="DC41" s="78"/>
      <c r="DD41" s="79"/>
    </row>
    <row r="42" spans="1:108" ht="15" customHeight="1">
      <c r="A42" s="31"/>
      <c r="B42" s="75" t="s">
        <v>64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6"/>
      <c r="BU42" s="77"/>
      <c r="BV42" s="78"/>
      <c r="BW42" s="78"/>
      <c r="BX42" s="78"/>
      <c r="BY42" s="78"/>
      <c r="BZ42" s="78"/>
      <c r="CA42" s="78"/>
      <c r="CB42" s="78"/>
      <c r="CC42" s="78"/>
      <c r="CD42" s="78"/>
      <c r="CE42" s="78"/>
      <c r="CF42" s="78"/>
      <c r="CG42" s="78"/>
      <c r="CH42" s="78"/>
      <c r="CI42" s="78"/>
      <c r="CJ42" s="78"/>
      <c r="CK42" s="78"/>
      <c r="CL42" s="78"/>
      <c r="CM42" s="78"/>
      <c r="CN42" s="78"/>
      <c r="CO42" s="78"/>
      <c r="CP42" s="78"/>
      <c r="CQ42" s="78"/>
      <c r="CR42" s="78"/>
      <c r="CS42" s="78"/>
      <c r="CT42" s="78"/>
      <c r="CU42" s="78"/>
      <c r="CV42" s="78"/>
      <c r="CW42" s="78"/>
      <c r="CX42" s="78"/>
      <c r="CY42" s="78"/>
      <c r="CZ42" s="78"/>
      <c r="DA42" s="78"/>
      <c r="DB42" s="78"/>
      <c r="DC42" s="78"/>
      <c r="DD42" s="79"/>
    </row>
    <row r="43" spans="1:108" ht="15" customHeight="1">
      <c r="A43" s="31"/>
      <c r="B43" s="75" t="s">
        <v>65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6"/>
      <c r="BU43" s="77"/>
      <c r="BV43" s="78"/>
      <c r="BW43" s="78"/>
      <c r="BX43" s="78"/>
      <c r="BY43" s="78"/>
      <c r="BZ43" s="78"/>
      <c r="CA43" s="78"/>
      <c r="CB43" s="78"/>
      <c r="CC43" s="78"/>
      <c r="CD43" s="78"/>
      <c r="CE43" s="78"/>
      <c r="CF43" s="78"/>
      <c r="CG43" s="78"/>
      <c r="CH43" s="78"/>
      <c r="CI43" s="78"/>
      <c r="CJ43" s="78"/>
      <c r="CK43" s="78"/>
      <c r="CL43" s="78"/>
      <c r="CM43" s="78"/>
      <c r="CN43" s="78"/>
      <c r="CO43" s="78"/>
      <c r="CP43" s="78"/>
      <c r="CQ43" s="78"/>
      <c r="CR43" s="78"/>
      <c r="CS43" s="78"/>
      <c r="CT43" s="78"/>
      <c r="CU43" s="78"/>
      <c r="CV43" s="78"/>
      <c r="CW43" s="78"/>
      <c r="CX43" s="78"/>
      <c r="CY43" s="78"/>
      <c r="CZ43" s="78"/>
      <c r="DA43" s="78"/>
      <c r="DB43" s="78"/>
      <c r="DC43" s="78"/>
      <c r="DD43" s="79"/>
    </row>
    <row r="44" spans="1:108" s="3" customFormat="1" ht="15" customHeight="1">
      <c r="A44" s="30"/>
      <c r="B44" s="88" t="s">
        <v>105</v>
      </c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  <c r="P44" s="88"/>
      <c r="Q44" s="88"/>
      <c r="R44" s="88"/>
      <c r="S44" s="88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  <c r="AO44" s="88"/>
      <c r="AP44" s="88"/>
      <c r="AQ44" s="88"/>
      <c r="AR44" s="88"/>
      <c r="AS44" s="88"/>
      <c r="AT44" s="88"/>
      <c r="AU44" s="88"/>
      <c r="AV44" s="88"/>
      <c r="AW44" s="88"/>
      <c r="AX44" s="88"/>
      <c r="AY44" s="88"/>
      <c r="AZ44" s="88"/>
      <c r="BA44" s="88"/>
      <c r="BB44" s="88"/>
      <c r="BC44" s="88"/>
      <c r="BD44" s="88"/>
      <c r="BE44" s="88"/>
      <c r="BF44" s="88"/>
      <c r="BG44" s="88"/>
      <c r="BH44" s="88"/>
      <c r="BI44" s="88"/>
      <c r="BJ44" s="88"/>
      <c r="BK44" s="88"/>
      <c r="BL44" s="88"/>
      <c r="BM44" s="88"/>
      <c r="BN44" s="88"/>
      <c r="BO44" s="88"/>
      <c r="BP44" s="88"/>
      <c r="BQ44" s="88"/>
      <c r="BR44" s="88"/>
      <c r="BS44" s="88"/>
      <c r="BT44" s="89"/>
      <c r="BU44" s="92"/>
      <c r="BV44" s="93"/>
      <c r="BW44" s="93"/>
      <c r="BX44" s="93"/>
      <c r="BY44" s="93"/>
      <c r="BZ44" s="93"/>
      <c r="CA44" s="93"/>
      <c r="CB44" s="93"/>
      <c r="CC44" s="93"/>
      <c r="CD44" s="93"/>
      <c r="CE44" s="93"/>
      <c r="CF44" s="93"/>
      <c r="CG44" s="93"/>
      <c r="CH44" s="93"/>
      <c r="CI44" s="93"/>
      <c r="CJ44" s="93"/>
      <c r="CK44" s="93"/>
      <c r="CL44" s="93"/>
      <c r="CM44" s="93"/>
      <c r="CN44" s="93"/>
      <c r="CO44" s="93"/>
      <c r="CP44" s="93"/>
      <c r="CQ44" s="93"/>
      <c r="CR44" s="93"/>
      <c r="CS44" s="93"/>
      <c r="CT44" s="93"/>
      <c r="CU44" s="93"/>
      <c r="CV44" s="93"/>
      <c r="CW44" s="93"/>
      <c r="CX44" s="93"/>
      <c r="CY44" s="93"/>
      <c r="CZ44" s="93"/>
      <c r="DA44" s="93"/>
      <c r="DB44" s="93"/>
      <c r="DC44" s="93"/>
      <c r="DD44" s="94"/>
    </row>
    <row r="45" spans="1:108" ht="15" customHeight="1">
      <c r="A45" s="35"/>
      <c r="B45" s="90" t="s">
        <v>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  <c r="N45" s="90"/>
      <c r="O45" s="90"/>
      <c r="P45" s="90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1"/>
      <c r="BU45" s="77"/>
      <c r="BV45" s="78"/>
      <c r="BW45" s="78"/>
      <c r="BX45" s="78"/>
      <c r="BY45" s="78"/>
      <c r="BZ45" s="78"/>
      <c r="CA45" s="78"/>
      <c r="CB45" s="78"/>
      <c r="CC45" s="78"/>
      <c r="CD45" s="78"/>
      <c r="CE45" s="78"/>
      <c r="CF45" s="78"/>
      <c r="CG45" s="78"/>
      <c r="CH45" s="78"/>
      <c r="CI45" s="78"/>
      <c r="CJ45" s="78"/>
      <c r="CK45" s="78"/>
      <c r="CL45" s="78"/>
      <c r="CM45" s="78"/>
      <c r="CN45" s="78"/>
      <c r="CO45" s="78"/>
      <c r="CP45" s="78"/>
      <c r="CQ45" s="78"/>
      <c r="CR45" s="78"/>
      <c r="CS45" s="78"/>
      <c r="CT45" s="78"/>
      <c r="CU45" s="78"/>
      <c r="CV45" s="78"/>
      <c r="CW45" s="78"/>
      <c r="CX45" s="78"/>
      <c r="CY45" s="78"/>
      <c r="CZ45" s="78"/>
      <c r="DA45" s="78"/>
      <c r="DB45" s="78"/>
      <c r="DC45" s="78"/>
      <c r="DD45" s="79"/>
    </row>
    <row r="46" spans="1:108" ht="15" customHeight="1">
      <c r="A46" s="31"/>
      <c r="B46" s="75" t="s">
        <v>66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6"/>
      <c r="BU46" s="77"/>
      <c r="BV46" s="78"/>
      <c r="BW46" s="78"/>
      <c r="BX46" s="78"/>
      <c r="BY46" s="78"/>
      <c r="BZ46" s="78"/>
      <c r="CA46" s="78"/>
      <c r="CB46" s="78"/>
      <c r="CC46" s="78"/>
      <c r="CD46" s="78"/>
      <c r="CE46" s="78"/>
      <c r="CF46" s="78"/>
      <c r="CG46" s="78"/>
      <c r="CH46" s="78"/>
      <c r="CI46" s="78"/>
      <c r="CJ46" s="78"/>
      <c r="CK46" s="78"/>
      <c r="CL46" s="78"/>
      <c r="CM46" s="78"/>
      <c r="CN46" s="78"/>
      <c r="CO46" s="78"/>
      <c r="CP46" s="78"/>
      <c r="CQ46" s="78"/>
      <c r="CR46" s="78"/>
      <c r="CS46" s="78"/>
      <c r="CT46" s="78"/>
      <c r="CU46" s="78"/>
      <c r="CV46" s="78"/>
      <c r="CW46" s="78"/>
      <c r="CX46" s="78"/>
      <c r="CY46" s="78"/>
      <c r="CZ46" s="78"/>
      <c r="DA46" s="78"/>
      <c r="DB46" s="78"/>
      <c r="DC46" s="78"/>
      <c r="DD46" s="79"/>
    </row>
    <row r="47" spans="1:108" ht="30" customHeight="1">
      <c r="A47" s="31"/>
      <c r="B47" s="75" t="s">
        <v>106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75"/>
      <c r="BN47" s="75"/>
      <c r="BO47" s="75"/>
      <c r="BP47" s="75"/>
      <c r="BQ47" s="75"/>
      <c r="BR47" s="75"/>
      <c r="BS47" s="75"/>
      <c r="BT47" s="76"/>
      <c r="BU47" s="77"/>
      <c r="BV47" s="78"/>
      <c r="BW47" s="78"/>
      <c r="BX47" s="78"/>
      <c r="BY47" s="78"/>
      <c r="BZ47" s="78"/>
      <c r="CA47" s="78"/>
      <c r="CB47" s="78"/>
      <c r="CC47" s="78"/>
      <c r="CD47" s="78"/>
      <c r="CE47" s="78"/>
      <c r="CF47" s="78"/>
      <c r="CG47" s="78"/>
      <c r="CH47" s="78"/>
      <c r="CI47" s="78"/>
      <c r="CJ47" s="78"/>
      <c r="CK47" s="78"/>
      <c r="CL47" s="78"/>
      <c r="CM47" s="78"/>
      <c r="CN47" s="78"/>
      <c r="CO47" s="78"/>
      <c r="CP47" s="78"/>
      <c r="CQ47" s="78"/>
      <c r="CR47" s="78"/>
      <c r="CS47" s="78"/>
      <c r="CT47" s="78"/>
      <c r="CU47" s="78"/>
      <c r="CV47" s="78"/>
      <c r="CW47" s="78"/>
      <c r="CX47" s="78"/>
      <c r="CY47" s="78"/>
      <c r="CZ47" s="78"/>
      <c r="DA47" s="78"/>
      <c r="DB47" s="78"/>
      <c r="DC47" s="78"/>
      <c r="DD47" s="79"/>
    </row>
    <row r="48" spans="1:108" ht="15" customHeight="1">
      <c r="A48" s="34"/>
      <c r="B48" s="80" t="s">
        <v>7</v>
      </c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  <c r="AW48" s="80"/>
      <c r="AX48" s="80"/>
      <c r="AY48" s="80"/>
      <c r="AZ48" s="80"/>
      <c r="BA48" s="80"/>
      <c r="BB48" s="80"/>
      <c r="BC48" s="80"/>
      <c r="BD48" s="80"/>
      <c r="BE48" s="80"/>
      <c r="BF48" s="80"/>
      <c r="BG48" s="80"/>
      <c r="BH48" s="80"/>
      <c r="BI48" s="80"/>
      <c r="BJ48" s="80"/>
      <c r="BK48" s="80"/>
      <c r="BL48" s="80"/>
      <c r="BM48" s="80"/>
      <c r="BN48" s="80"/>
      <c r="BO48" s="80"/>
      <c r="BP48" s="80"/>
      <c r="BQ48" s="80"/>
      <c r="BR48" s="80"/>
      <c r="BS48" s="80"/>
      <c r="BT48" s="81"/>
      <c r="BU48" s="85"/>
      <c r="BV48" s="86"/>
      <c r="BW48" s="86"/>
      <c r="BX48" s="86"/>
      <c r="BY48" s="86"/>
      <c r="BZ48" s="86"/>
      <c r="CA48" s="86"/>
      <c r="CB48" s="86"/>
      <c r="CC48" s="86"/>
      <c r="CD48" s="86"/>
      <c r="CE48" s="86"/>
      <c r="CF48" s="86"/>
      <c r="CG48" s="86"/>
      <c r="CH48" s="86"/>
      <c r="CI48" s="86"/>
      <c r="CJ48" s="86"/>
      <c r="CK48" s="86"/>
      <c r="CL48" s="86"/>
      <c r="CM48" s="86"/>
      <c r="CN48" s="86"/>
      <c r="CO48" s="86"/>
      <c r="CP48" s="86"/>
      <c r="CQ48" s="86"/>
      <c r="CR48" s="86"/>
      <c r="CS48" s="86"/>
      <c r="CT48" s="86"/>
      <c r="CU48" s="86"/>
      <c r="CV48" s="86"/>
      <c r="CW48" s="86"/>
      <c r="CX48" s="86"/>
      <c r="CY48" s="86"/>
      <c r="CZ48" s="86"/>
      <c r="DA48" s="86"/>
      <c r="DB48" s="86"/>
      <c r="DC48" s="86"/>
      <c r="DD48" s="87"/>
    </row>
    <row r="49" spans="1:108" ht="15" customHeight="1">
      <c r="A49" s="31"/>
      <c r="B49" s="75" t="s">
        <v>72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75"/>
      <c r="BK49" s="75"/>
      <c r="BL49" s="75"/>
      <c r="BM49" s="75"/>
      <c r="BN49" s="75"/>
      <c r="BO49" s="75"/>
      <c r="BP49" s="75"/>
      <c r="BQ49" s="75"/>
      <c r="BR49" s="75"/>
      <c r="BS49" s="75"/>
      <c r="BT49" s="76"/>
      <c r="BU49" s="77"/>
      <c r="BV49" s="78"/>
      <c r="BW49" s="78"/>
      <c r="BX49" s="78"/>
      <c r="BY49" s="78"/>
      <c r="BZ49" s="78"/>
      <c r="CA49" s="78"/>
      <c r="CB49" s="78"/>
      <c r="CC49" s="78"/>
      <c r="CD49" s="78"/>
      <c r="CE49" s="78"/>
      <c r="CF49" s="78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78"/>
      <c r="DD49" s="79"/>
    </row>
    <row r="50" spans="1:108" ht="15" customHeight="1">
      <c r="A50" s="31"/>
      <c r="B50" s="75" t="s">
        <v>34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5"/>
      <c r="AY50" s="75"/>
      <c r="AZ50" s="75"/>
      <c r="BA50" s="75"/>
      <c r="BB50" s="75"/>
      <c r="BC50" s="75"/>
      <c r="BD50" s="75"/>
      <c r="BE50" s="75"/>
      <c r="BF50" s="75"/>
      <c r="BG50" s="75"/>
      <c r="BH50" s="75"/>
      <c r="BI50" s="75"/>
      <c r="BJ50" s="75"/>
      <c r="BK50" s="75"/>
      <c r="BL50" s="75"/>
      <c r="BM50" s="75"/>
      <c r="BN50" s="75"/>
      <c r="BO50" s="75"/>
      <c r="BP50" s="75"/>
      <c r="BQ50" s="75"/>
      <c r="BR50" s="75"/>
      <c r="BS50" s="75"/>
      <c r="BT50" s="76"/>
      <c r="BU50" s="77"/>
      <c r="BV50" s="78"/>
      <c r="BW50" s="78"/>
      <c r="BX50" s="78"/>
      <c r="BY50" s="78"/>
      <c r="BZ50" s="78"/>
      <c r="CA50" s="78"/>
      <c r="CB50" s="78"/>
      <c r="CC50" s="78"/>
      <c r="CD50" s="78"/>
      <c r="CE50" s="78"/>
      <c r="CF50" s="78"/>
      <c r="CG50" s="78"/>
      <c r="CH50" s="78"/>
      <c r="CI50" s="78"/>
      <c r="CJ50" s="78"/>
      <c r="CK50" s="78"/>
      <c r="CL50" s="78"/>
      <c r="CM50" s="78"/>
      <c r="CN50" s="78"/>
      <c r="CO50" s="78"/>
      <c r="CP50" s="78"/>
      <c r="CQ50" s="78"/>
      <c r="CR50" s="78"/>
      <c r="CS50" s="78"/>
      <c r="CT50" s="78"/>
      <c r="CU50" s="78"/>
      <c r="CV50" s="78"/>
      <c r="CW50" s="78"/>
      <c r="CX50" s="78"/>
      <c r="CY50" s="78"/>
      <c r="CZ50" s="78"/>
      <c r="DA50" s="78"/>
      <c r="DB50" s="78"/>
      <c r="DC50" s="78"/>
      <c r="DD50" s="79"/>
    </row>
    <row r="51" spans="1:108" ht="15" customHeight="1">
      <c r="A51" s="31"/>
      <c r="B51" s="75" t="s">
        <v>35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5"/>
      <c r="AY51" s="75"/>
      <c r="AZ51" s="75"/>
      <c r="BA51" s="75"/>
      <c r="BB51" s="75"/>
      <c r="BC51" s="75"/>
      <c r="BD51" s="75"/>
      <c r="BE51" s="75"/>
      <c r="BF51" s="75"/>
      <c r="BG51" s="75"/>
      <c r="BH51" s="75"/>
      <c r="BI51" s="75"/>
      <c r="BJ51" s="75"/>
      <c r="BK51" s="75"/>
      <c r="BL51" s="75"/>
      <c r="BM51" s="75"/>
      <c r="BN51" s="75"/>
      <c r="BO51" s="75"/>
      <c r="BP51" s="75"/>
      <c r="BQ51" s="75"/>
      <c r="BR51" s="75"/>
      <c r="BS51" s="75"/>
      <c r="BT51" s="76"/>
      <c r="BU51" s="77"/>
      <c r="BV51" s="78"/>
      <c r="BW51" s="78"/>
      <c r="BX51" s="78"/>
      <c r="BY51" s="78"/>
      <c r="BZ51" s="78"/>
      <c r="CA51" s="78"/>
      <c r="CB51" s="78"/>
      <c r="CC51" s="78"/>
      <c r="CD51" s="78"/>
      <c r="CE51" s="78"/>
      <c r="CF51" s="78"/>
      <c r="CG51" s="78"/>
      <c r="CH51" s="78"/>
      <c r="CI51" s="78"/>
      <c r="CJ51" s="78"/>
      <c r="CK51" s="78"/>
      <c r="CL51" s="78"/>
      <c r="CM51" s="78"/>
      <c r="CN51" s="78"/>
      <c r="CO51" s="78"/>
      <c r="CP51" s="78"/>
      <c r="CQ51" s="78"/>
      <c r="CR51" s="78"/>
      <c r="CS51" s="78"/>
      <c r="CT51" s="78"/>
      <c r="CU51" s="78"/>
      <c r="CV51" s="78"/>
      <c r="CW51" s="78"/>
      <c r="CX51" s="78"/>
      <c r="CY51" s="78"/>
      <c r="CZ51" s="78"/>
      <c r="DA51" s="78"/>
      <c r="DB51" s="78"/>
      <c r="DC51" s="78"/>
      <c r="DD51" s="79"/>
    </row>
    <row r="52" spans="1:108" ht="15" customHeight="1">
      <c r="A52" s="31"/>
      <c r="B52" s="75" t="s">
        <v>36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75"/>
      <c r="BK52" s="75"/>
      <c r="BL52" s="75"/>
      <c r="BM52" s="75"/>
      <c r="BN52" s="75"/>
      <c r="BO52" s="75"/>
      <c r="BP52" s="75"/>
      <c r="BQ52" s="75"/>
      <c r="BR52" s="75"/>
      <c r="BS52" s="75"/>
      <c r="BT52" s="76"/>
      <c r="BU52" s="77">
        <v>13980.64</v>
      </c>
      <c r="BV52" s="78"/>
      <c r="BW52" s="78"/>
      <c r="BX52" s="78"/>
      <c r="BY52" s="78"/>
      <c r="BZ52" s="78"/>
      <c r="CA52" s="78"/>
      <c r="CB52" s="78"/>
      <c r="CC52" s="78"/>
      <c r="CD52" s="78"/>
      <c r="CE52" s="78"/>
      <c r="CF52" s="78"/>
      <c r="CG52" s="78"/>
      <c r="CH52" s="78"/>
      <c r="CI52" s="78"/>
      <c r="CJ52" s="78"/>
      <c r="CK52" s="78"/>
      <c r="CL52" s="78"/>
      <c r="CM52" s="78"/>
      <c r="CN52" s="78"/>
      <c r="CO52" s="78"/>
      <c r="CP52" s="78"/>
      <c r="CQ52" s="78"/>
      <c r="CR52" s="78"/>
      <c r="CS52" s="78"/>
      <c r="CT52" s="78"/>
      <c r="CU52" s="78"/>
      <c r="CV52" s="78"/>
      <c r="CW52" s="78"/>
      <c r="CX52" s="78"/>
      <c r="CY52" s="78"/>
      <c r="CZ52" s="78"/>
      <c r="DA52" s="78"/>
      <c r="DB52" s="78"/>
      <c r="DC52" s="78"/>
      <c r="DD52" s="79"/>
    </row>
    <row r="53" spans="1:108" ht="15" customHeight="1">
      <c r="A53" s="31"/>
      <c r="B53" s="75" t="s">
        <v>37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5"/>
      <c r="BE53" s="75"/>
      <c r="BF53" s="75"/>
      <c r="BG53" s="75"/>
      <c r="BH53" s="75"/>
      <c r="BI53" s="75"/>
      <c r="BJ53" s="75"/>
      <c r="BK53" s="75"/>
      <c r="BL53" s="75"/>
      <c r="BM53" s="75"/>
      <c r="BN53" s="75"/>
      <c r="BO53" s="75"/>
      <c r="BP53" s="75"/>
      <c r="BQ53" s="75"/>
      <c r="BR53" s="75"/>
      <c r="BS53" s="75"/>
      <c r="BT53" s="76"/>
      <c r="BU53" s="77"/>
      <c r="BV53" s="78"/>
      <c r="BW53" s="78"/>
      <c r="BX53" s="78"/>
      <c r="BY53" s="78"/>
      <c r="BZ53" s="78"/>
      <c r="CA53" s="78"/>
      <c r="CB53" s="78"/>
      <c r="CC53" s="78"/>
      <c r="CD53" s="78"/>
      <c r="CE53" s="78"/>
      <c r="CF53" s="78"/>
      <c r="CG53" s="78"/>
      <c r="CH53" s="78"/>
      <c r="CI53" s="78"/>
      <c r="CJ53" s="78"/>
      <c r="CK53" s="78"/>
      <c r="CL53" s="78"/>
      <c r="CM53" s="78"/>
      <c r="CN53" s="78"/>
      <c r="CO53" s="78"/>
      <c r="CP53" s="78"/>
      <c r="CQ53" s="78"/>
      <c r="CR53" s="78"/>
      <c r="CS53" s="78"/>
      <c r="CT53" s="78"/>
      <c r="CU53" s="78"/>
      <c r="CV53" s="78"/>
      <c r="CW53" s="78"/>
      <c r="CX53" s="78"/>
      <c r="CY53" s="78"/>
      <c r="CZ53" s="78"/>
      <c r="DA53" s="78"/>
      <c r="DB53" s="78"/>
      <c r="DC53" s="78"/>
      <c r="DD53" s="79"/>
    </row>
    <row r="54" spans="1:108" ht="15" customHeight="1">
      <c r="A54" s="31"/>
      <c r="B54" s="75" t="s">
        <v>38</v>
      </c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75"/>
      <c r="BK54" s="75"/>
      <c r="BL54" s="75"/>
      <c r="BM54" s="75"/>
      <c r="BN54" s="75"/>
      <c r="BO54" s="75"/>
      <c r="BP54" s="75"/>
      <c r="BQ54" s="75"/>
      <c r="BR54" s="75"/>
      <c r="BS54" s="75"/>
      <c r="BT54" s="76"/>
      <c r="BU54" s="77"/>
      <c r="BV54" s="78"/>
      <c r="BW54" s="78"/>
      <c r="BX54" s="78"/>
      <c r="BY54" s="78"/>
      <c r="BZ54" s="78"/>
      <c r="CA54" s="78"/>
      <c r="CB54" s="78"/>
      <c r="CC54" s="78"/>
      <c r="CD54" s="78"/>
      <c r="CE54" s="78"/>
      <c r="CF54" s="78"/>
      <c r="CG54" s="78"/>
      <c r="CH54" s="78"/>
      <c r="CI54" s="78"/>
      <c r="CJ54" s="78"/>
      <c r="CK54" s="78"/>
      <c r="CL54" s="78"/>
      <c r="CM54" s="78"/>
      <c r="CN54" s="78"/>
      <c r="CO54" s="78"/>
      <c r="CP54" s="78"/>
      <c r="CQ54" s="78"/>
      <c r="CR54" s="78"/>
      <c r="CS54" s="78"/>
      <c r="CT54" s="78"/>
      <c r="CU54" s="78"/>
      <c r="CV54" s="78"/>
      <c r="CW54" s="78"/>
      <c r="CX54" s="78"/>
      <c r="CY54" s="78"/>
      <c r="CZ54" s="78"/>
      <c r="DA54" s="78"/>
      <c r="DB54" s="78"/>
      <c r="DC54" s="78"/>
      <c r="DD54" s="79"/>
    </row>
    <row r="55" spans="1:108" ht="15" customHeight="1">
      <c r="A55" s="31"/>
      <c r="B55" s="75" t="s">
        <v>39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5"/>
      <c r="AY55" s="75"/>
      <c r="AZ55" s="75"/>
      <c r="BA55" s="75"/>
      <c r="BB55" s="75"/>
      <c r="BC55" s="75"/>
      <c r="BD55" s="75"/>
      <c r="BE55" s="75"/>
      <c r="BF55" s="75"/>
      <c r="BG55" s="75"/>
      <c r="BH55" s="75"/>
      <c r="BI55" s="75"/>
      <c r="BJ55" s="75"/>
      <c r="BK55" s="75"/>
      <c r="BL55" s="75"/>
      <c r="BM55" s="75"/>
      <c r="BN55" s="75"/>
      <c r="BO55" s="75"/>
      <c r="BP55" s="75"/>
      <c r="BQ55" s="75"/>
      <c r="BR55" s="75"/>
      <c r="BS55" s="75"/>
      <c r="BT55" s="76"/>
      <c r="BU55" s="77"/>
      <c r="BV55" s="78"/>
      <c r="BW55" s="78"/>
      <c r="BX55" s="78"/>
      <c r="BY55" s="78"/>
      <c r="BZ55" s="78"/>
      <c r="CA55" s="78"/>
      <c r="CB55" s="78"/>
      <c r="CC55" s="78"/>
      <c r="CD55" s="78"/>
      <c r="CE55" s="78"/>
      <c r="CF55" s="78"/>
      <c r="CG55" s="78"/>
      <c r="CH55" s="78"/>
      <c r="CI55" s="78"/>
      <c r="CJ55" s="78"/>
      <c r="CK55" s="78"/>
      <c r="CL55" s="78"/>
      <c r="CM55" s="78"/>
      <c r="CN55" s="78"/>
      <c r="CO55" s="78"/>
      <c r="CP55" s="78"/>
      <c r="CQ55" s="78"/>
      <c r="CR55" s="78"/>
      <c r="CS55" s="78"/>
      <c r="CT55" s="78"/>
      <c r="CU55" s="78"/>
      <c r="CV55" s="78"/>
      <c r="CW55" s="78"/>
      <c r="CX55" s="78"/>
      <c r="CY55" s="78"/>
      <c r="CZ55" s="78"/>
      <c r="DA55" s="78"/>
      <c r="DB55" s="78"/>
      <c r="DC55" s="78"/>
      <c r="DD55" s="79"/>
    </row>
    <row r="56" spans="1:108" ht="15" customHeight="1">
      <c r="A56" s="31"/>
      <c r="B56" s="75" t="s">
        <v>67</v>
      </c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6"/>
      <c r="BU56" s="77"/>
      <c r="BV56" s="78"/>
      <c r="BW56" s="78"/>
      <c r="BX56" s="78"/>
      <c r="BY56" s="78"/>
      <c r="BZ56" s="78"/>
      <c r="CA56" s="78"/>
      <c r="CB56" s="78"/>
      <c r="CC56" s="78"/>
      <c r="CD56" s="78"/>
      <c r="CE56" s="78"/>
      <c r="CF56" s="78"/>
      <c r="CG56" s="78"/>
      <c r="CH56" s="78"/>
      <c r="CI56" s="78"/>
      <c r="CJ56" s="78"/>
      <c r="CK56" s="78"/>
      <c r="CL56" s="78"/>
      <c r="CM56" s="78"/>
      <c r="CN56" s="78"/>
      <c r="CO56" s="78"/>
      <c r="CP56" s="78"/>
      <c r="CQ56" s="78"/>
      <c r="CR56" s="78"/>
      <c r="CS56" s="78"/>
      <c r="CT56" s="78"/>
      <c r="CU56" s="78"/>
      <c r="CV56" s="78"/>
      <c r="CW56" s="78"/>
      <c r="CX56" s="78"/>
      <c r="CY56" s="78"/>
      <c r="CZ56" s="78"/>
      <c r="DA56" s="78"/>
      <c r="DB56" s="78"/>
      <c r="DC56" s="78"/>
      <c r="DD56" s="79"/>
    </row>
    <row r="57" spans="1:108" ht="15" customHeight="1">
      <c r="A57" s="31"/>
      <c r="B57" s="75" t="s">
        <v>85</v>
      </c>
      <c r="C57" s="75"/>
      <c r="D57" s="75"/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6"/>
      <c r="BU57" s="77"/>
      <c r="BV57" s="78"/>
      <c r="BW57" s="78"/>
      <c r="BX57" s="78"/>
      <c r="BY57" s="78"/>
      <c r="BZ57" s="78"/>
      <c r="CA57" s="78"/>
      <c r="CB57" s="78"/>
      <c r="CC57" s="78"/>
      <c r="CD57" s="78"/>
      <c r="CE57" s="78"/>
      <c r="CF57" s="78"/>
      <c r="CG57" s="78"/>
      <c r="CH57" s="78"/>
      <c r="CI57" s="78"/>
      <c r="CJ57" s="78"/>
      <c r="CK57" s="78"/>
      <c r="CL57" s="78"/>
      <c r="CM57" s="78"/>
      <c r="CN57" s="78"/>
      <c r="CO57" s="78"/>
      <c r="CP57" s="78"/>
      <c r="CQ57" s="78"/>
      <c r="CR57" s="78"/>
      <c r="CS57" s="78"/>
      <c r="CT57" s="78"/>
      <c r="CU57" s="78"/>
      <c r="CV57" s="78"/>
      <c r="CW57" s="78"/>
      <c r="CX57" s="78"/>
      <c r="CY57" s="78"/>
      <c r="CZ57" s="78"/>
      <c r="DA57" s="78"/>
      <c r="DB57" s="78"/>
      <c r="DC57" s="78"/>
      <c r="DD57" s="79"/>
    </row>
    <row r="58" spans="1:108" ht="15" customHeight="1">
      <c r="A58" s="31"/>
      <c r="B58" s="75" t="s">
        <v>68</v>
      </c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6"/>
      <c r="BU58" s="77"/>
      <c r="BV58" s="78"/>
      <c r="BW58" s="78"/>
      <c r="BX58" s="78"/>
      <c r="BY58" s="78"/>
      <c r="BZ58" s="78"/>
      <c r="CA58" s="78"/>
      <c r="CB58" s="78"/>
      <c r="CC58" s="78"/>
      <c r="CD58" s="78"/>
      <c r="CE58" s="78"/>
      <c r="CF58" s="78"/>
      <c r="CG58" s="78"/>
      <c r="CH58" s="78"/>
      <c r="CI58" s="78"/>
      <c r="CJ58" s="78"/>
      <c r="CK58" s="78"/>
      <c r="CL58" s="78"/>
      <c r="CM58" s="78"/>
      <c r="CN58" s="78"/>
      <c r="CO58" s="78"/>
      <c r="CP58" s="78"/>
      <c r="CQ58" s="78"/>
      <c r="CR58" s="78"/>
      <c r="CS58" s="78"/>
      <c r="CT58" s="78"/>
      <c r="CU58" s="78"/>
      <c r="CV58" s="78"/>
      <c r="CW58" s="78"/>
      <c r="CX58" s="78"/>
      <c r="CY58" s="78"/>
      <c r="CZ58" s="78"/>
      <c r="DA58" s="78"/>
      <c r="DB58" s="78"/>
      <c r="DC58" s="78"/>
      <c r="DD58" s="79"/>
    </row>
    <row r="59" spans="1:108" ht="15" customHeight="1">
      <c r="A59" s="31"/>
      <c r="B59" s="75" t="s">
        <v>69</v>
      </c>
      <c r="C59" s="75"/>
      <c r="D59" s="75"/>
      <c r="E59" s="75"/>
      <c r="F59" s="75"/>
      <c r="G59" s="75"/>
      <c r="H59" s="75"/>
      <c r="I59" s="75"/>
      <c r="J59" s="75"/>
      <c r="K59" s="75"/>
      <c r="L59" s="75"/>
      <c r="M59" s="75"/>
      <c r="N59" s="75"/>
      <c r="O59" s="75"/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5"/>
      <c r="AG59" s="75"/>
      <c r="AH59" s="75"/>
      <c r="AI59" s="75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6"/>
      <c r="BU59" s="77"/>
      <c r="BV59" s="78"/>
      <c r="BW59" s="78"/>
      <c r="BX59" s="78"/>
      <c r="BY59" s="78"/>
      <c r="BZ59" s="78"/>
      <c r="CA59" s="78"/>
      <c r="CB59" s="78"/>
      <c r="CC59" s="78"/>
      <c r="CD59" s="78"/>
      <c r="CE59" s="78"/>
      <c r="CF59" s="78"/>
      <c r="CG59" s="78"/>
      <c r="CH59" s="78"/>
      <c r="CI59" s="78"/>
      <c r="CJ59" s="78"/>
      <c r="CK59" s="78"/>
      <c r="CL59" s="78"/>
      <c r="CM59" s="78"/>
      <c r="CN59" s="78"/>
      <c r="CO59" s="78"/>
      <c r="CP59" s="78"/>
      <c r="CQ59" s="78"/>
      <c r="CR59" s="78"/>
      <c r="CS59" s="78"/>
      <c r="CT59" s="78"/>
      <c r="CU59" s="78"/>
      <c r="CV59" s="78"/>
      <c r="CW59" s="78"/>
      <c r="CX59" s="78"/>
      <c r="CY59" s="78"/>
      <c r="CZ59" s="78"/>
      <c r="DA59" s="78"/>
      <c r="DB59" s="78"/>
      <c r="DC59" s="78"/>
      <c r="DD59" s="79"/>
    </row>
    <row r="60" spans="1:108" ht="15" customHeight="1">
      <c r="A60" s="31"/>
      <c r="B60" s="75" t="s">
        <v>70</v>
      </c>
      <c r="C60" s="75"/>
      <c r="D60" s="75"/>
      <c r="E60" s="75"/>
      <c r="F60" s="75"/>
      <c r="G60" s="75"/>
      <c r="H60" s="75"/>
      <c r="I60" s="75"/>
      <c r="J60" s="75"/>
      <c r="K60" s="75"/>
      <c r="L60" s="75"/>
      <c r="M60" s="75"/>
      <c r="N60" s="75"/>
      <c r="O60" s="75"/>
      <c r="P60" s="75"/>
      <c r="Q60" s="75"/>
      <c r="R60" s="75"/>
      <c r="S60" s="75"/>
      <c r="T60" s="75"/>
      <c r="U60" s="75"/>
      <c r="V60" s="75"/>
      <c r="W60" s="75"/>
      <c r="X60" s="75"/>
      <c r="Y60" s="75"/>
      <c r="Z60" s="75"/>
      <c r="AA60" s="75"/>
      <c r="AB60" s="75"/>
      <c r="AC60" s="75"/>
      <c r="AD60" s="75"/>
      <c r="AE60" s="75"/>
      <c r="AF60" s="75"/>
      <c r="AG60" s="75"/>
      <c r="AH60" s="75"/>
      <c r="AI60" s="75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6"/>
      <c r="BU60" s="77">
        <v>-4260</v>
      </c>
      <c r="BV60" s="78"/>
      <c r="BW60" s="78"/>
      <c r="BX60" s="78"/>
      <c r="BY60" s="78"/>
      <c r="BZ60" s="78"/>
      <c r="CA60" s="78"/>
      <c r="CB60" s="78"/>
      <c r="CC60" s="78"/>
      <c r="CD60" s="78"/>
      <c r="CE60" s="78"/>
      <c r="CF60" s="78"/>
      <c r="CG60" s="78"/>
      <c r="CH60" s="78"/>
      <c r="CI60" s="78"/>
      <c r="CJ60" s="78"/>
      <c r="CK60" s="78"/>
      <c r="CL60" s="78"/>
      <c r="CM60" s="78"/>
      <c r="CN60" s="78"/>
      <c r="CO60" s="78"/>
      <c r="CP60" s="78"/>
      <c r="CQ60" s="78"/>
      <c r="CR60" s="78"/>
      <c r="CS60" s="78"/>
      <c r="CT60" s="78"/>
      <c r="CU60" s="78"/>
      <c r="CV60" s="78"/>
      <c r="CW60" s="78"/>
      <c r="CX60" s="78"/>
      <c r="CY60" s="78"/>
      <c r="CZ60" s="78"/>
      <c r="DA60" s="78"/>
      <c r="DB60" s="78"/>
      <c r="DC60" s="78"/>
      <c r="DD60" s="79"/>
    </row>
    <row r="61" spans="1:108" ht="15" customHeight="1">
      <c r="A61" s="31"/>
      <c r="B61" s="75" t="s">
        <v>71</v>
      </c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75"/>
      <c r="AH61" s="75"/>
      <c r="AI61" s="75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6"/>
      <c r="BU61" s="77"/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8"/>
      <c r="CH61" s="78"/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8"/>
      <c r="CX61" s="78"/>
      <c r="CY61" s="78"/>
      <c r="CZ61" s="78"/>
      <c r="DA61" s="78"/>
      <c r="DB61" s="78"/>
      <c r="DC61" s="78"/>
      <c r="DD61" s="79"/>
    </row>
    <row r="62" spans="1:108" ht="45" customHeight="1">
      <c r="A62" s="31"/>
      <c r="B62" s="75" t="s">
        <v>107</v>
      </c>
      <c r="C62" s="75"/>
      <c r="D62" s="75"/>
      <c r="E62" s="75"/>
      <c r="F62" s="75"/>
      <c r="G62" s="75"/>
      <c r="H62" s="75"/>
      <c r="I62" s="75"/>
      <c r="J62" s="75"/>
      <c r="K62" s="75"/>
      <c r="L62" s="75"/>
      <c r="M62" s="75"/>
      <c r="N62" s="75"/>
      <c r="O62" s="75"/>
      <c r="P62" s="75"/>
      <c r="Q62" s="75"/>
      <c r="R62" s="75"/>
      <c r="S62" s="75"/>
      <c r="T62" s="75"/>
      <c r="U62" s="75"/>
      <c r="V62" s="75"/>
      <c r="W62" s="75"/>
      <c r="X62" s="75"/>
      <c r="Y62" s="75"/>
      <c r="Z62" s="75"/>
      <c r="AA62" s="75"/>
      <c r="AB62" s="75"/>
      <c r="AC62" s="75"/>
      <c r="AD62" s="75"/>
      <c r="AE62" s="75"/>
      <c r="AF62" s="75"/>
      <c r="AG62" s="75"/>
      <c r="AH62" s="75"/>
      <c r="AI62" s="75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6"/>
      <c r="BU62" s="77"/>
      <c r="BV62" s="78"/>
      <c r="BW62" s="78"/>
      <c r="BX62" s="78"/>
      <c r="BY62" s="78"/>
      <c r="BZ62" s="78"/>
      <c r="CA62" s="78"/>
      <c r="CB62" s="78"/>
      <c r="CC62" s="78"/>
      <c r="CD62" s="78"/>
      <c r="CE62" s="78"/>
      <c r="CF62" s="78"/>
      <c r="CG62" s="78"/>
      <c r="CH62" s="78"/>
      <c r="CI62" s="78"/>
      <c r="CJ62" s="78"/>
      <c r="CK62" s="78"/>
      <c r="CL62" s="78"/>
      <c r="CM62" s="78"/>
      <c r="CN62" s="78"/>
      <c r="CO62" s="78"/>
      <c r="CP62" s="78"/>
      <c r="CQ62" s="78"/>
      <c r="CR62" s="78"/>
      <c r="CS62" s="78"/>
      <c r="CT62" s="78"/>
      <c r="CU62" s="78"/>
      <c r="CV62" s="78"/>
      <c r="CW62" s="78"/>
      <c r="CX62" s="78"/>
      <c r="CY62" s="78"/>
      <c r="CZ62" s="78"/>
      <c r="DA62" s="78"/>
      <c r="DB62" s="78"/>
      <c r="DC62" s="78"/>
      <c r="DD62" s="79"/>
    </row>
    <row r="63" spans="1:108" ht="15" customHeight="1">
      <c r="A63" s="36"/>
      <c r="B63" s="80" t="s">
        <v>7</v>
      </c>
      <c r="C63" s="80"/>
      <c r="D63" s="80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  <c r="AW63" s="80"/>
      <c r="AX63" s="80"/>
      <c r="AY63" s="80"/>
      <c r="AZ63" s="80"/>
      <c r="BA63" s="80"/>
      <c r="BB63" s="80"/>
      <c r="BC63" s="80"/>
      <c r="BD63" s="80"/>
      <c r="BE63" s="80"/>
      <c r="BF63" s="80"/>
      <c r="BG63" s="80"/>
      <c r="BH63" s="80"/>
      <c r="BI63" s="80"/>
      <c r="BJ63" s="80"/>
      <c r="BK63" s="80"/>
      <c r="BL63" s="80"/>
      <c r="BM63" s="80"/>
      <c r="BN63" s="80"/>
      <c r="BO63" s="80"/>
      <c r="BP63" s="80"/>
      <c r="BQ63" s="80"/>
      <c r="BR63" s="80"/>
      <c r="BS63" s="80"/>
      <c r="BT63" s="81"/>
      <c r="BU63" s="77"/>
      <c r="BV63" s="78"/>
      <c r="BW63" s="78"/>
      <c r="BX63" s="78"/>
      <c r="BY63" s="78"/>
      <c r="BZ63" s="78"/>
      <c r="CA63" s="78"/>
      <c r="CB63" s="78"/>
      <c r="CC63" s="78"/>
      <c r="CD63" s="78"/>
      <c r="CE63" s="78"/>
      <c r="CF63" s="78"/>
      <c r="CG63" s="78"/>
      <c r="CH63" s="78"/>
      <c r="CI63" s="78"/>
      <c r="CJ63" s="78"/>
      <c r="CK63" s="78"/>
      <c r="CL63" s="78"/>
      <c r="CM63" s="78"/>
      <c r="CN63" s="78"/>
      <c r="CO63" s="78"/>
      <c r="CP63" s="78"/>
      <c r="CQ63" s="78"/>
      <c r="CR63" s="78"/>
      <c r="CS63" s="78"/>
      <c r="CT63" s="78"/>
      <c r="CU63" s="78"/>
      <c r="CV63" s="78"/>
      <c r="CW63" s="78"/>
      <c r="CX63" s="78"/>
      <c r="CY63" s="78"/>
      <c r="CZ63" s="78"/>
      <c r="DA63" s="78"/>
      <c r="DB63" s="78"/>
      <c r="DC63" s="78"/>
      <c r="DD63" s="79"/>
    </row>
    <row r="64" spans="1:108" ht="15" customHeight="1">
      <c r="A64" s="31"/>
      <c r="B64" s="75" t="s">
        <v>73</v>
      </c>
      <c r="C64" s="75"/>
      <c r="D64" s="75"/>
      <c r="E64" s="75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5"/>
      <c r="AG64" s="75"/>
      <c r="AH64" s="75"/>
      <c r="AI64" s="75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6"/>
      <c r="BU64" s="77"/>
      <c r="BV64" s="78"/>
      <c r="BW64" s="78"/>
      <c r="BX64" s="78"/>
      <c r="BY64" s="78"/>
      <c r="BZ64" s="78"/>
      <c r="CA64" s="78"/>
      <c r="CB64" s="78"/>
      <c r="CC64" s="78"/>
      <c r="CD64" s="78"/>
      <c r="CE64" s="78"/>
      <c r="CF64" s="78"/>
      <c r="CG64" s="78"/>
      <c r="CH64" s="78"/>
      <c r="CI64" s="78"/>
      <c r="CJ64" s="78"/>
      <c r="CK64" s="78"/>
      <c r="CL64" s="78"/>
      <c r="CM64" s="78"/>
      <c r="CN64" s="78"/>
      <c r="CO64" s="78"/>
      <c r="CP64" s="78"/>
      <c r="CQ64" s="78"/>
      <c r="CR64" s="78"/>
      <c r="CS64" s="78"/>
      <c r="CT64" s="78"/>
      <c r="CU64" s="78"/>
      <c r="CV64" s="78"/>
      <c r="CW64" s="78"/>
      <c r="CX64" s="78"/>
      <c r="CY64" s="78"/>
      <c r="CZ64" s="78"/>
      <c r="DA64" s="78"/>
      <c r="DB64" s="78"/>
      <c r="DC64" s="78"/>
      <c r="DD64" s="79"/>
    </row>
    <row r="65" spans="1:108" ht="15" customHeight="1">
      <c r="A65" s="31"/>
      <c r="B65" s="75" t="s">
        <v>40</v>
      </c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6"/>
      <c r="BU65" s="77"/>
      <c r="BV65" s="78"/>
      <c r="BW65" s="78"/>
      <c r="BX65" s="78"/>
      <c r="BY65" s="78"/>
      <c r="BZ65" s="78"/>
      <c r="CA65" s="78"/>
      <c r="CB65" s="78"/>
      <c r="CC65" s="78"/>
      <c r="CD65" s="78"/>
      <c r="CE65" s="78"/>
      <c r="CF65" s="78"/>
      <c r="CG65" s="78"/>
      <c r="CH65" s="78"/>
      <c r="CI65" s="78"/>
      <c r="CJ65" s="78"/>
      <c r="CK65" s="78"/>
      <c r="CL65" s="78"/>
      <c r="CM65" s="78"/>
      <c r="CN65" s="78"/>
      <c r="CO65" s="78"/>
      <c r="CP65" s="78"/>
      <c r="CQ65" s="78"/>
      <c r="CR65" s="78"/>
      <c r="CS65" s="78"/>
      <c r="CT65" s="78"/>
      <c r="CU65" s="78"/>
      <c r="CV65" s="78"/>
      <c r="CW65" s="78"/>
      <c r="CX65" s="78"/>
      <c r="CY65" s="78"/>
      <c r="CZ65" s="78"/>
      <c r="DA65" s="78"/>
      <c r="DB65" s="78"/>
      <c r="DC65" s="78"/>
      <c r="DD65" s="79"/>
    </row>
    <row r="66" spans="1:108" ht="15" customHeight="1">
      <c r="A66" s="31"/>
      <c r="B66" s="75" t="s">
        <v>41</v>
      </c>
      <c r="C66" s="75"/>
      <c r="D66" s="75"/>
      <c r="E66" s="75"/>
      <c r="F66" s="75"/>
      <c r="G66" s="75"/>
      <c r="H66" s="75"/>
      <c r="I66" s="75"/>
      <c r="J66" s="75"/>
      <c r="K66" s="75"/>
      <c r="L66" s="75"/>
      <c r="M66" s="75"/>
      <c r="N66" s="75"/>
      <c r="O66" s="75"/>
      <c r="P66" s="75"/>
      <c r="Q66" s="75"/>
      <c r="R66" s="75"/>
      <c r="S66" s="75"/>
      <c r="T66" s="75"/>
      <c r="U66" s="75"/>
      <c r="V66" s="75"/>
      <c r="W66" s="75"/>
      <c r="X66" s="75"/>
      <c r="Y66" s="75"/>
      <c r="Z66" s="75"/>
      <c r="AA66" s="75"/>
      <c r="AB66" s="75"/>
      <c r="AC66" s="75"/>
      <c r="AD66" s="75"/>
      <c r="AE66" s="75"/>
      <c r="AF66" s="75"/>
      <c r="AG66" s="75"/>
      <c r="AH66" s="75"/>
      <c r="AI66" s="75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6"/>
      <c r="BU66" s="77"/>
      <c r="BV66" s="78"/>
      <c r="BW66" s="78"/>
      <c r="BX66" s="78"/>
      <c r="BY66" s="78"/>
      <c r="BZ66" s="78"/>
      <c r="CA66" s="78"/>
      <c r="CB66" s="78"/>
      <c r="CC66" s="78"/>
      <c r="CD66" s="78"/>
      <c r="CE66" s="78"/>
      <c r="CF66" s="78"/>
      <c r="CG66" s="78"/>
      <c r="CH66" s="78"/>
      <c r="CI66" s="78"/>
      <c r="CJ66" s="78"/>
      <c r="CK66" s="78"/>
      <c r="CL66" s="78"/>
      <c r="CM66" s="78"/>
      <c r="CN66" s="78"/>
      <c r="CO66" s="78"/>
      <c r="CP66" s="78"/>
      <c r="CQ66" s="78"/>
      <c r="CR66" s="78"/>
      <c r="CS66" s="78"/>
      <c r="CT66" s="78"/>
      <c r="CU66" s="78"/>
      <c r="CV66" s="78"/>
      <c r="CW66" s="78"/>
      <c r="CX66" s="78"/>
      <c r="CY66" s="78"/>
      <c r="CZ66" s="78"/>
      <c r="DA66" s="78"/>
      <c r="DB66" s="78"/>
      <c r="DC66" s="78"/>
      <c r="DD66" s="79"/>
    </row>
    <row r="67" spans="1:108" ht="15" customHeight="1">
      <c r="A67" s="31"/>
      <c r="B67" s="75" t="s">
        <v>42</v>
      </c>
      <c r="C67" s="75"/>
      <c r="D67" s="75"/>
      <c r="E67" s="75"/>
      <c r="F67" s="75"/>
      <c r="G67" s="75"/>
      <c r="H67" s="75"/>
      <c r="I67" s="75"/>
      <c r="J67" s="75"/>
      <c r="K67" s="75"/>
      <c r="L67" s="75"/>
      <c r="M67" s="75"/>
      <c r="N67" s="75"/>
      <c r="O67" s="75"/>
      <c r="P67" s="75"/>
      <c r="Q67" s="75"/>
      <c r="R67" s="75"/>
      <c r="S67" s="75"/>
      <c r="T67" s="75"/>
      <c r="U67" s="75"/>
      <c r="V67" s="75"/>
      <c r="W67" s="75"/>
      <c r="X67" s="75"/>
      <c r="Y67" s="75"/>
      <c r="Z67" s="75"/>
      <c r="AA67" s="75"/>
      <c r="AB67" s="75"/>
      <c r="AC67" s="75"/>
      <c r="AD67" s="75"/>
      <c r="AE67" s="75"/>
      <c r="AF67" s="75"/>
      <c r="AG67" s="75"/>
      <c r="AH67" s="75"/>
      <c r="AI67" s="75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6"/>
      <c r="BU67" s="77"/>
      <c r="BV67" s="78"/>
      <c r="BW67" s="78"/>
      <c r="BX67" s="78"/>
      <c r="BY67" s="78"/>
      <c r="BZ67" s="78"/>
      <c r="CA67" s="78"/>
      <c r="CB67" s="78"/>
      <c r="CC67" s="78"/>
      <c r="CD67" s="78"/>
      <c r="CE67" s="78"/>
      <c r="CF67" s="78"/>
      <c r="CG67" s="78"/>
      <c r="CH67" s="78"/>
      <c r="CI67" s="78"/>
      <c r="CJ67" s="78"/>
      <c r="CK67" s="78"/>
      <c r="CL67" s="78"/>
      <c r="CM67" s="78"/>
      <c r="CN67" s="78"/>
      <c r="CO67" s="78"/>
      <c r="CP67" s="78"/>
      <c r="CQ67" s="78"/>
      <c r="CR67" s="78"/>
      <c r="CS67" s="78"/>
      <c r="CT67" s="78"/>
      <c r="CU67" s="78"/>
      <c r="CV67" s="78"/>
      <c r="CW67" s="78"/>
      <c r="CX67" s="78"/>
      <c r="CY67" s="78"/>
      <c r="CZ67" s="78"/>
      <c r="DA67" s="78"/>
      <c r="DB67" s="78"/>
      <c r="DC67" s="78"/>
      <c r="DD67" s="79"/>
    </row>
    <row r="68" spans="1:108" ht="15" customHeight="1">
      <c r="A68" s="31"/>
      <c r="B68" s="75" t="s">
        <v>43</v>
      </c>
      <c r="C68" s="75"/>
      <c r="D68" s="75"/>
      <c r="E68" s="75"/>
      <c r="F68" s="75"/>
      <c r="G68" s="75"/>
      <c r="H68" s="75"/>
      <c r="I68" s="75"/>
      <c r="J68" s="75"/>
      <c r="K68" s="75"/>
      <c r="L68" s="75"/>
      <c r="M68" s="75"/>
      <c r="N68" s="75"/>
      <c r="O68" s="75"/>
      <c r="P68" s="75"/>
      <c r="Q68" s="75"/>
      <c r="R68" s="75"/>
      <c r="S68" s="75"/>
      <c r="T68" s="75"/>
      <c r="U68" s="75"/>
      <c r="V68" s="75"/>
      <c r="W68" s="75"/>
      <c r="X68" s="75"/>
      <c r="Y68" s="75"/>
      <c r="Z68" s="75"/>
      <c r="AA68" s="75"/>
      <c r="AB68" s="75"/>
      <c r="AC68" s="75"/>
      <c r="AD68" s="75"/>
      <c r="AE68" s="75"/>
      <c r="AF68" s="75"/>
      <c r="AG68" s="75"/>
      <c r="AH68" s="75"/>
      <c r="AI68" s="75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6"/>
      <c r="BU68" s="77"/>
      <c r="BV68" s="78"/>
      <c r="BW68" s="78"/>
      <c r="BX68" s="78"/>
      <c r="BY68" s="78"/>
      <c r="BZ68" s="78"/>
      <c r="CA68" s="78"/>
      <c r="CB68" s="78"/>
      <c r="CC68" s="78"/>
      <c r="CD68" s="78"/>
      <c r="CE68" s="78"/>
      <c r="CF68" s="78"/>
      <c r="CG68" s="78"/>
      <c r="CH68" s="78"/>
      <c r="CI68" s="78"/>
      <c r="CJ68" s="78"/>
      <c r="CK68" s="78"/>
      <c r="CL68" s="78"/>
      <c r="CM68" s="78"/>
      <c r="CN68" s="78"/>
      <c r="CO68" s="78"/>
      <c r="CP68" s="78"/>
      <c r="CQ68" s="78"/>
      <c r="CR68" s="78"/>
      <c r="CS68" s="78"/>
      <c r="CT68" s="78"/>
      <c r="CU68" s="78"/>
      <c r="CV68" s="78"/>
      <c r="CW68" s="78"/>
      <c r="CX68" s="78"/>
      <c r="CY68" s="78"/>
      <c r="CZ68" s="78"/>
      <c r="DA68" s="78"/>
      <c r="DB68" s="78"/>
      <c r="DC68" s="78"/>
      <c r="DD68" s="79"/>
    </row>
    <row r="69" spans="1:108" ht="15" customHeight="1">
      <c r="A69" s="31"/>
      <c r="B69" s="75" t="s">
        <v>44</v>
      </c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6"/>
      <c r="BU69" s="77"/>
      <c r="BV69" s="78"/>
      <c r="BW69" s="78"/>
      <c r="BX69" s="78"/>
      <c r="BY69" s="78"/>
      <c r="BZ69" s="78"/>
      <c r="CA69" s="78"/>
      <c r="CB69" s="78"/>
      <c r="CC69" s="78"/>
      <c r="CD69" s="78"/>
      <c r="CE69" s="78"/>
      <c r="CF69" s="78"/>
      <c r="CG69" s="78"/>
      <c r="CH69" s="78"/>
      <c r="CI69" s="78"/>
      <c r="CJ69" s="78"/>
      <c r="CK69" s="78"/>
      <c r="CL69" s="78"/>
      <c r="CM69" s="78"/>
      <c r="CN69" s="78"/>
      <c r="CO69" s="78"/>
      <c r="CP69" s="78"/>
      <c r="CQ69" s="78"/>
      <c r="CR69" s="78"/>
      <c r="CS69" s="78"/>
      <c r="CT69" s="78"/>
      <c r="CU69" s="78"/>
      <c r="CV69" s="78"/>
      <c r="CW69" s="78"/>
      <c r="CX69" s="78"/>
      <c r="CY69" s="78"/>
      <c r="CZ69" s="78"/>
      <c r="DA69" s="78"/>
      <c r="DB69" s="78"/>
      <c r="DC69" s="78"/>
      <c r="DD69" s="79"/>
    </row>
    <row r="70" spans="1:108" ht="15" customHeight="1">
      <c r="A70" s="31"/>
      <c r="B70" s="75" t="s">
        <v>45</v>
      </c>
      <c r="C70" s="75"/>
      <c r="D70" s="75"/>
      <c r="E70" s="75"/>
      <c r="F70" s="75"/>
      <c r="G70" s="75"/>
      <c r="H70" s="75"/>
      <c r="I70" s="75"/>
      <c r="J70" s="75"/>
      <c r="K70" s="75"/>
      <c r="L70" s="75"/>
      <c r="M70" s="75"/>
      <c r="N70" s="75"/>
      <c r="O70" s="75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6"/>
      <c r="BU70" s="77"/>
      <c r="BV70" s="78"/>
      <c r="BW70" s="78"/>
      <c r="BX70" s="78"/>
      <c r="BY70" s="78"/>
      <c r="BZ70" s="78"/>
      <c r="CA70" s="78"/>
      <c r="CB70" s="78"/>
      <c r="CC70" s="78"/>
      <c r="CD70" s="78"/>
      <c r="CE70" s="78"/>
      <c r="CF70" s="78"/>
      <c r="CG70" s="78"/>
      <c r="CH70" s="78"/>
      <c r="CI70" s="78"/>
      <c r="CJ70" s="78"/>
      <c r="CK70" s="78"/>
      <c r="CL70" s="78"/>
      <c r="CM70" s="78"/>
      <c r="CN70" s="78"/>
      <c r="CO70" s="78"/>
      <c r="CP70" s="78"/>
      <c r="CQ70" s="78"/>
      <c r="CR70" s="78"/>
      <c r="CS70" s="78"/>
      <c r="CT70" s="78"/>
      <c r="CU70" s="78"/>
      <c r="CV70" s="78"/>
      <c r="CW70" s="78"/>
      <c r="CX70" s="78"/>
      <c r="CY70" s="78"/>
      <c r="CZ70" s="78"/>
      <c r="DA70" s="78"/>
      <c r="DB70" s="78"/>
      <c r="DC70" s="78"/>
      <c r="DD70" s="79"/>
    </row>
    <row r="71" spans="1:108" ht="15" customHeight="1">
      <c r="A71" s="31"/>
      <c r="B71" s="75" t="s">
        <v>74</v>
      </c>
      <c r="C71" s="75"/>
      <c r="D71" s="75"/>
      <c r="E71" s="75"/>
      <c r="F71" s="75"/>
      <c r="G71" s="75"/>
      <c r="H71" s="75"/>
      <c r="I71" s="75"/>
      <c r="J71" s="75"/>
      <c r="K71" s="75"/>
      <c r="L71" s="75"/>
      <c r="M71" s="75"/>
      <c r="N71" s="75"/>
      <c r="O71" s="75"/>
      <c r="P71" s="75"/>
      <c r="Q71" s="75"/>
      <c r="R71" s="75"/>
      <c r="S71" s="75"/>
      <c r="T71" s="75"/>
      <c r="U71" s="75"/>
      <c r="V71" s="75"/>
      <c r="W71" s="75"/>
      <c r="X71" s="75"/>
      <c r="Y71" s="75"/>
      <c r="Z71" s="75"/>
      <c r="AA71" s="75"/>
      <c r="AB71" s="75"/>
      <c r="AC71" s="75"/>
      <c r="AD71" s="75"/>
      <c r="AE71" s="75"/>
      <c r="AF71" s="75"/>
      <c r="AG71" s="75"/>
      <c r="AH71" s="75"/>
      <c r="AI71" s="75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6"/>
      <c r="BU71" s="77"/>
      <c r="BV71" s="78"/>
      <c r="BW71" s="78"/>
      <c r="BX71" s="78"/>
      <c r="BY71" s="78"/>
      <c r="BZ71" s="78"/>
      <c r="CA71" s="78"/>
      <c r="CB71" s="78"/>
      <c r="CC71" s="78"/>
      <c r="CD71" s="78"/>
      <c r="CE71" s="78"/>
      <c r="CF71" s="78"/>
      <c r="CG71" s="78"/>
      <c r="CH71" s="78"/>
      <c r="CI71" s="78"/>
      <c r="CJ71" s="78"/>
      <c r="CK71" s="78"/>
      <c r="CL71" s="78"/>
      <c r="CM71" s="78"/>
      <c r="CN71" s="78"/>
      <c r="CO71" s="78"/>
      <c r="CP71" s="78"/>
      <c r="CQ71" s="78"/>
      <c r="CR71" s="78"/>
      <c r="CS71" s="78"/>
      <c r="CT71" s="78"/>
      <c r="CU71" s="78"/>
      <c r="CV71" s="78"/>
      <c r="CW71" s="78"/>
      <c r="CX71" s="78"/>
      <c r="CY71" s="78"/>
      <c r="CZ71" s="78"/>
      <c r="DA71" s="78"/>
      <c r="DB71" s="78"/>
      <c r="DC71" s="78"/>
      <c r="DD71" s="79"/>
    </row>
    <row r="72" spans="1:108" ht="15" customHeight="1">
      <c r="A72" s="31"/>
      <c r="B72" s="75" t="s">
        <v>86</v>
      </c>
      <c r="C72" s="75"/>
      <c r="D72" s="75"/>
      <c r="E72" s="75"/>
      <c r="F72" s="75"/>
      <c r="G72" s="75"/>
      <c r="H72" s="75"/>
      <c r="I72" s="75"/>
      <c r="J72" s="75"/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/>
      <c r="Y72" s="75"/>
      <c r="Z72" s="75"/>
      <c r="AA72" s="75"/>
      <c r="AB72" s="75"/>
      <c r="AC72" s="75"/>
      <c r="AD72" s="75"/>
      <c r="AE72" s="75"/>
      <c r="AF72" s="75"/>
      <c r="AG72" s="75"/>
      <c r="AH72" s="75"/>
      <c r="AI72" s="75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6"/>
      <c r="BU72" s="77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78"/>
      <c r="CL72" s="78"/>
      <c r="CM72" s="78"/>
      <c r="CN72" s="78"/>
      <c r="CO72" s="78"/>
      <c r="CP72" s="78"/>
      <c r="CQ72" s="78"/>
      <c r="CR72" s="78"/>
      <c r="CS72" s="78"/>
      <c r="CT72" s="78"/>
      <c r="CU72" s="78"/>
      <c r="CV72" s="78"/>
      <c r="CW72" s="78"/>
      <c r="CX72" s="78"/>
      <c r="CY72" s="78"/>
      <c r="CZ72" s="78"/>
      <c r="DA72" s="78"/>
      <c r="DB72" s="78"/>
      <c r="DC72" s="78"/>
      <c r="DD72" s="79"/>
    </row>
    <row r="73" spans="1:108" ht="15" customHeight="1">
      <c r="A73" s="31"/>
      <c r="B73" s="75" t="s">
        <v>75</v>
      </c>
      <c r="C73" s="75"/>
      <c r="D73" s="75"/>
      <c r="E73" s="75"/>
      <c r="F73" s="75"/>
      <c r="G73" s="75"/>
      <c r="H73" s="75"/>
      <c r="I73" s="75"/>
      <c r="J73" s="75"/>
      <c r="K73" s="75"/>
      <c r="L73" s="75"/>
      <c r="M73" s="75"/>
      <c r="N73" s="75"/>
      <c r="O73" s="75"/>
      <c r="P73" s="75"/>
      <c r="Q73" s="75"/>
      <c r="R73" s="75"/>
      <c r="S73" s="75"/>
      <c r="T73" s="75"/>
      <c r="U73" s="75"/>
      <c r="V73" s="75"/>
      <c r="W73" s="75"/>
      <c r="X73" s="75"/>
      <c r="Y73" s="75"/>
      <c r="Z73" s="75"/>
      <c r="AA73" s="75"/>
      <c r="AB73" s="75"/>
      <c r="AC73" s="75"/>
      <c r="AD73" s="75"/>
      <c r="AE73" s="75"/>
      <c r="AF73" s="75"/>
      <c r="AG73" s="75"/>
      <c r="AH73" s="75"/>
      <c r="AI73" s="75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6"/>
      <c r="BU73" s="77"/>
      <c r="BV73" s="78"/>
      <c r="BW73" s="78"/>
      <c r="BX73" s="78"/>
      <c r="BY73" s="78"/>
      <c r="BZ73" s="78"/>
      <c r="CA73" s="78"/>
      <c r="CB73" s="78"/>
      <c r="CC73" s="78"/>
      <c r="CD73" s="78"/>
      <c r="CE73" s="78"/>
      <c r="CF73" s="78"/>
      <c r="CG73" s="78"/>
      <c r="CH73" s="78"/>
      <c r="CI73" s="78"/>
      <c r="CJ73" s="78"/>
      <c r="CK73" s="78"/>
      <c r="CL73" s="78"/>
      <c r="CM73" s="78"/>
      <c r="CN73" s="78"/>
      <c r="CO73" s="78"/>
      <c r="CP73" s="78"/>
      <c r="CQ73" s="78"/>
      <c r="CR73" s="78"/>
      <c r="CS73" s="78"/>
      <c r="CT73" s="78"/>
      <c r="CU73" s="78"/>
      <c r="CV73" s="78"/>
      <c r="CW73" s="78"/>
      <c r="CX73" s="78"/>
      <c r="CY73" s="78"/>
      <c r="CZ73" s="78"/>
      <c r="DA73" s="78"/>
      <c r="DB73" s="78"/>
      <c r="DC73" s="78"/>
      <c r="DD73" s="79"/>
    </row>
    <row r="74" spans="1:108" ht="15" customHeight="1">
      <c r="A74" s="31"/>
      <c r="B74" s="75" t="s">
        <v>76</v>
      </c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/>
      <c r="O74" s="75"/>
      <c r="P74" s="75"/>
      <c r="Q74" s="75"/>
      <c r="R74" s="75"/>
      <c r="S74" s="75"/>
      <c r="T74" s="75"/>
      <c r="U74" s="75"/>
      <c r="V74" s="75"/>
      <c r="W74" s="75"/>
      <c r="X74" s="75"/>
      <c r="Y74" s="75"/>
      <c r="Z74" s="75"/>
      <c r="AA74" s="75"/>
      <c r="AB74" s="75"/>
      <c r="AC74" s="75"/>
      <c r="AD74" s="75"/>
      <c r="AE74" s="75"/>
      <c r="AF74" s="75"/>
      <c r="AG74" s="75"/>
      <c r="AH74" s="75"/>
      <c r="AI74" s="75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6"/>
      <c r="BU74" s="77"/>
      <c r="BV74" s="78"/>
      <c r="BW74" s="78"/>
      <c r="BX74" s="78"/>
      <c r="BY74" s="78"/>
      <c r="BZ74" s="78"/>
      <c r="CA74" s="78"/>
      <c r="CB74" s="78"/>
      <c r="CC74" s="78"/>
      <c r="CD74" s="78"/>
      <c r="CE74" s="78"/>
      <c r="CF74" s="78"/>
      <c r="CG74" s="78"/>
      <c r="CH74" s="78"/>
      <c r="CI74" s="78"/>
      <c r="CJ74" s="78"/>
      <c r="CK74" s="78"/>
      <c r="CL74" s="78"/>
      <c r="CM74" s="78"/>
      <c r="CN74" s="78"/>
      <c r="CO74" s="78"/>
      <c r="CP74" s="78"/>
      <c r="CQ74" s="78"/>
      <c r="CR74" s="78"/>
      <c r="CS74" s="78"/>
      <c r="CT74" s="78"/>
      <c r="CU74" s="78"/>
      <c r="CV74" s="78"/>
      <c r="CW74" s="78"/>
      <c r="CX74" s="78"/>
      <c r="CY74" s="78"/>
      <c r="CZ74" s="78"/>
      <c r="DA74" s="78"/>
      <c r="DB74" s="78"/>
      <c r="DC74" s="78"/>
      <c r="DD74" s="79"/>
    </row>
    <row r="75" spans="1:108" ht="15" customHeight="1">
      <c r="A75" s="31"/>
      <c r="B75" s="75" t="s">
        <v>77</v>
      </c>
      <c r="C75" s="75"/>
      <c r="D75" s="75"/>
      <c r="E75" s="75"/>
      <c r="F75" s="75"/>
      <c r="G75" s="75"/>
      <c r="H75" s="75"/>
      <c r="I75" s="75"/>
      <c r="J75" s="75"/>
      <c r="K75" s="75"/>
      <c r="L75" s="75"/>
      <c r="M75" s="75"/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/>
      <c r="AG75" s="75"/>
      <c r="AH75" s="75"/>
      <c r="AI75" s="75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6"/>
      <c r="BU75" s="77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78"/>
      <c r="CM75" s="78"/>
      <c r="CN75" s="78"/>
      <c r="CO75" s="78"/>
      <c r="CP75" s="78"/>
      <c r="CQ75" s="78"/>
      <c r="CR75" s="78"/>
      <c r="CS75" s="78"/>
      <c r="CT75" s="78"/>
      <c r="CU75" s="78"/>
      <c r="CV75" s="78"/>
      <c r="CW75" s="78"/>
      <c r="CX75" s="78"/>
      <c r="CY75" s="78"/>
      <c r="CZ75" s="78"/>
      <c r="DA75" s="78"/>
      <c r="DB75" s="78"/>
      <c r="DC75" s="78"/>
      <c r="DD75" s="79"/>
    </row>
    <row r="76" spans="1:108" ht="15" customHeight="1">
      <c r="A76" s="31"/>
      <c r="B76" s="75" t="s">
        <v>78</v>
      </c>
      <c r="C76" s="75"/>
      <c r="D76" s="75"/>
      <c r="E76" s="75"/>
      <c r="F76" s="75"/>
      <c r="G76" s="75"/>
      <c r="H76" s="75"/>
      <c r="I76" s="75"/>
      <c r="J76" s="75"/>
      <c r="K76" s="75"/>
      <c r="L76" s="75"/>
      <c r="M76" s="75"/>
      <c r="N76" s="75"/>
      <c r="O76" s="75"/>
      <c r="P76" s="75"/>
      <c r="Q76" s="75"/>
      <c r="R76" s="75"/>
      <c r="S76" s="75"/>
      <c r="T76" s="75"/>
      <c r="U76" s="75"/>
      <c r="V76" s="75"/>
      <c r="W76" s="75"/>
      <c r="X76" s="75"/>
      <c r="Y76" s="75"/>
      <c r="Z76" s="75"/>
      <c r="AA76" s="75"/>
      <c r="AB76" s="75"/>
      <c r="AC76" s="75"/>
      <c r="AD76" s="75"/>
      <c r="AE76" s="75"/>
      <c r="AF76" s="75"/>
      <c r="AG76" s="75"/>
      <c r="AH76" s="75"/>
      <c r="AI76" s="75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6"/>
      <c r="BU76" s="77"/>
      <c r="BV76" s="78"/>
      <c r="BW76" s="78"/>
      <c r="BX76" s="78"/>
      <c r="BY76" s="78"/>
      <c r="BZ76" s="78"/>
      <c r="CA76" s="78"/>
      <c r="CB76" s="78"/>
      <c r="CC76" s="78"/>
      <c r="CD76" s="78"/>
      <c r="CE76" s="78"/>
      <c r="CF76" s="78"/>
      <c r="CG76" s="78"/>
      <c r="CH76" s="78"/>
      <c r="CI76" s="78"/>
      <c r="CJ76" s="78"/>
      <c r="CK76" s="78"/>
      <c r="CL76" s="78"/>
      <c r="CM76" s="78"/>
      <c r="CN76" s="78"/>
      <c r="CO76" s="78"/>
      <c r="CP76" s="78"/>
      <c r="CQ76" s="78"/>
      <c r="CR76" s="78"/>
      <c r="CS76" s="78"/>
      <c r="CT76" s="78"/>
      <c r="CU76" s="78"/>
      <c r="CV76" s="78"/>
      <c r="CW76" s="78"/>
      <c r="CX76" s="78"/>
      <c r="CY76" s="78"/>
      <c r="CZ76" s="78"/>
      <c r="DA76" s="78"/>
      <c r="DB76" s="78"/>
      <c r="DC76" s="78"/>
      <c r="DD76" s="79"/>
    </row>
  </sheetData>
  <mergeCells count="147">
    <mergeCell ref="B76:BT76"/>
    <mergeCell ref="BU76:DD76"/>
    <mergeCell ref="A2:DD2"/>
    <mergeCell ref="B6:BT6"/>
    <mergeCell ref="B7:BT7"/>
    <mergeCell ref="B9:BT9"/>
    <mergeCell ref="BU4:DD4"/>
    <mergeCell ref="B5:BT5"/>
    <mergeCell ref="A4:BT4"/>
    <mergeCell ref="BU9:DD9"/>
    <mergeCell ref="B8:BT8"/>
    <mergeCell ref="BU10:DD10"/>
    <mergeCell ref="B16:BT16"/>
    <mergeCell ref="BU16:DD16"/>
    <mergeCell ref="B11:BT11"/>
    <mergeCell ref="BU11:DD11"/>
    <mergeCell ref="B13:BT13"/>
    <mergeCell ref="B10:BT10"/>
    <mergeCell ref="B17:BT17"/>
    <mergeCell ref="B12:BT12"/>
    <mergeCell ref="BU12:DD12"/>
    <mergeCell ref="B15:BT15"/>
    <mergeCell ref="BU15:DD15"/>
    <mergeCell ref="B14:BT14"/>
    <mergeCell ref="BU13:DD13"/>
    <mergeCell ref="BU14:DD14"/>
    <mergeCell ref="BU17:DD17"/>
    <mergeCell ref="B18:BT18"/>
    <mergeCell ref="BU19:DD19"/>
    <mergeCell ref="B20:BT20"/>
    <mergeCell ref="B21:BT21"/>
    <mergeCell ref="BU18:DD18"/>
    <mergeCell ref="B19:BT19"/>
    <mergeCell ref="BU20:DD20"/>
    <mergeCell ref="BU21:DD21"/>
    <mergeCell ref="BU39:DD39"/>
    <mergeCell ref="B54:BT54"/>
    <mergeCell ref="B29:BT29"/>
    <mergeCell ref="B40:BT40"/>
    <mergeCell ref="B34:BT34"/>
    <mergeCell ref="BU34:DD34"/>
    <mergeCell ref="B39:BT39"/>
    <mergeCell ref="B31:BT31"/>
    <mergeCell ref="B35:BT35"/>
    <mergeCell ref="BU35:DD35"/>
    <mergeCell ref="B23:BT23"/>
    <mergeCell ref="BU23:DD23"/>
    <mergeCell ref="B24:BT24"/>
    <mergeCell ref="BU24:DD24"/>
    <mergeCell ref="B22:BT22"/>
    <mergeCell ref="BU22:DD22"/>
    <mergeCell ref="B25:BT25"/>
    <mergeCell ref="B28:BT28"/>
    <mergeCell ref="BU28:DD28"/>
    <mergeCell ref="BU25:DD25"/>
    <mergeCell ref="B27:BT27"/>
    <mergeCell ref="BU27:DD27"/>
    <mergeCell ref="B26:BT26"/>
    <mergeCell ref="BU26:DD26"/>
    <mergeCell ref="B36:BT36"/>
    <mergeCell ref="BU36:DD36"/>
    <mergeCell ref="B37:BT37"/>
    <mergeCell ref="BU37:DD37"/>
    <mergeCell ref="B38:BT38"/>
    <mergeCell ref="BU38:DD38"/>
    <mergeCell ref="B44:BT44"/>
    <mergeCell ref="B47:BT47"/>
    <mergeCell ref="BU40:DD40"/>
    <mergeCell ref="B41:BT41"/>
    <mergeCell ref="BU41:DD41"/>
    <mergeCell ref="B45:BT45"/>
    <mergeCell ref="BU44:DD44"/>
    <mergeCell ref="BU45:DD45"/>
    <mergeCell ref="B49:BT49"/>
    <mergeCell ref="BU49:DD49"/>
    <mergeCell ref="B46:BT46"/>
    <mergeCell ref="BU46:DD46"/>
    <mergeCell ref="B48:BT48"/>
    <mergeCell ref="BU47:DD47"/>
    <mergeCell ref="BU48:DD48"/>
    <mergeCell ref="BU5:DD5"/>
    <mergeCell ref="BU6:DD6"/>
    <mergeCell ref="BU7:DD7"/>
    <mergeCell ref="BU8:DD8"/>
    <mergeCell ref="BU57:DD57"/>
    <mergeCell ref="B50:BT50"/>
    <mergeCell ref="BU50:DD50"/>
    <mergeCell ref="B51:BT51"/>
    <mergeCell ref="BU51:DD51"/>
    <mergeCell ref="B52:BT52"/>
    <mergeCell ref="BU52:DD52"/>
    <mergeCell ref="B53:BT53"/>
    <mergeCell ref="BU53:DD53"/>
    <mergeCell ref="B61:BT61"/>
    <mergeCell ref="BU61:DD61"/>
    <mergeCell ref="BU54:DD54"/>
    <mergeCell ref="B55:BT55"/>
    <mergeCell ref="BU55:DD55"/>
    <mergeCell ref="B58:BT58"/>
    <mergeCell ref="BU58:DD58"/>
    <mergeCell ref="B56:BT56"/>
    <mergeCell ref="BU56:DD56"/>
    <mergeCell ref="B57:BT57"/>
    <mergeCell ref="B59:BT59"/>
    <mergeCell ref="BU59:DD59"/>
    <mergeCell ref="B60:BT60"/>
    <mergeCell ref="BU60:DD60"/>
    <mergeCell ref="B62:BT62"/>
    <mergeCell ref="B64:BT64"/>
    <mergeCell ref="BU64:DD64"/>
    <mergeCell ref="BU62:DD62"/>
    <mergeCell ref="BU63:DD63"/>
    <mergeCell ref="B63:BT63"/>
    <mergeCell ref="B65:BT65"/>
    <mergeCell ref="BU65:DD65"/>
    <mergeCell ref="B66:BT66"/>
    <mergeCell ref="BU66:DD66"/>
    <mergeCell ref="B67:BT67"/>
    <mergeCell ref="BU67:DD67"/>
    <mergeCell ref="B68:BT68"/>
    <mergeCell ref="BU68:DD68"/>
    <mergeCell ref="B75:BT75"/>
    <mergeCell ref="BU75:DD75"/>
    <mergeCell ref="B69:BT69"/>
    <mergeCell ref="BU69:DD69"/>
    <mergeCell ref="B70:BT70"/>
    <mergeCell ref="BU70:DD70"/>
    <mergeCell ref="B71:BT71"/>
    <mergeCell ref="BU71:DD71"/>
    <mergeCell ref="B72:BT72"/>
    <mergeCell ref="BU72:DD72"/>
    <mergeCell ref="B73:BT73"/>
    <mergeCell ref="BU73:DD73"/>
    <mergeCell ref="B74:BT74"/>
    <mergeCell ref="BU74:DD74"/>
    <mergeCell ref="BU29:DD29"/>
    <mergeCell ref="B30:BT30"/>
    <mergeCell ref="BU30:DD30"/>
    <mergeCell ref="B33:BT33"/>
    <mergeCell ref="BU32:DD32"/>
    <mergeCell ref="BU33:DD33"/>
    <mergeCell ref="B32:BT32"/>
    <mergeCell ref="BU31:DD31"/>
    <mergeCell ref="B42:BT42"/>
    <mergeCell ref="BU42:DD42"/>
    <mergeCell ref="B43:BT43"/>
    <mergeCell ref="BU43:DD43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DR72"/>
  <sheetViews>
    <sheetView view="pageBreakPreview" zoomScaleSheetLayoutView="100" workbookViewId="0" topLeftCell="A1">
      <selection activeCell="CQ49" sqref="CQ49:DR49"/>
    </sheetView>
  </sheetViews>
  <sheetFormatPr defaultColWidth="9.00390625" defaultRowHeight="12.75"/>
  <cols>
    <col min="1" max="92" width="0.875" style="1" customWidth="1"/>
    <col min="93" max="93" width="0.12890625" style="1" customWidth="1"/>
    <col min="94" max="94" width="0.6171875" style="1" hidden="1" customWidth="1"/>
    <col min="95" max="106" width="0.875" style="1" customWidth="1"/>
    <col min="107" max="107" width="3.625" style="1" customWidth="1"/>
    <col min="108" max="109" width="1.4921875" style="1" customWidth="1"/>
    <col min="110" max="16384" width="0.875" style="1" customWidth="1"/>
  </cols>
  <sheetData>
    <row r="1" ht="3" customHeight="1"/>
    <row r="2" spans="1:122" s="3" customFormat="1" ht="15" customHeight="1">
      <c r="A2" s="97" t="s">
        <v>108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</row>
    <row r="3" spans="1:122" ht="6" customHeight="1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</row>
    <row r="4" spans="1:122" s="45" customFormat="1" ht="14.25" customHeight="1">
      <c r="A4" s="131" t="s">
        <v>0</v>
      </c>
      <c r="B4" s="132"/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3"/>
      <c r="AY4" s="131" t="s">
        <v>92</v>
      </c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3"/>
      <c r="BN4" s="131" t="s">
        <v>79</v>
      </c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3"/>
      <c r="CC4" s="131" t="s">
        <v>80</v>
      </c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3"/>
    </row>
    <row r="5" spans="1:122" s="45" customFormat="1" ht="92.25" customHeight="1">
      <c r="A5" s="135"/>
      <c r="B5" s="136"/>
      <c r="C5" s="136"/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6"/>
      <c r="R5" s="136"/>
      <c r="S5" s="136"/>
      <c r="T5" s="136"/>
      <c r="U5" s="136"/>
      <c r="V5" s="136"/>
      <c r="W5" s="136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6"/>
      <c r="AI5" s="136"/>
      <c r="AJ5" s="136"/>
      <c r="AK5" s="136"/>
      <c r="AL5" s="136"/>
      <c r="AM5" s="136"/>
      <c r="AN5" s="136"/>
      <c r="AO5" s="136"/>
      <c r="AP5" s="136"/>
      <c r="AQ5" s="136"/>
      <c r="AR5" s="136"/>
      <c r="AS5" s="136"/>
      <c r="AT5" s="136"/>
      <c r="AU5" s="136"/>
      <c r="AV5" s="136"/>
      <c r="AW5" s="136"/>
      <c r="AX5" s="137"/>
      <c r="AY5" s="135"/>
      <c r="AZ5" s="136"/>
      <c r="BA5" s="136"/>
      <c r="BB5" s="136"/>
      <c r="BC5" s="136"/>
      <c r="BD5" s="136"/>
      <c r="BE5" s="136"/>
      <c r="BF5" s="136"/>
      <c r="BG5" s="136"/>
      <c r="BH5" s="136"/>
      <c r="BI5" s="136"/>
      <c r="BJ5" s="136"/>
      <c r="BK5" s="136"/>
      <c r="BL5" s="136"/>
      <c r="BM5" s="137"/>
      <c r="BN5" s="135"/>
      <c r="BO5" s="136"/>
      <c r="BP5" s="136"/>
      <c r="BQ5" s="136"/>
      <c r="BR5" s="136"/>
      <c r="BS5" s="136"/>
      <c r="BT5" s="136"/>
      <c r="BU5" s="136"/>
      <c r="BV5" s="136"/>
      <c r="BW5" s="136"/>
      <c r="BX5" s="136"/>
      <c r="BY5" s="136"/>
      <c r="BZ5" s="136"/>
      <c r="CA5" s="136"/>
      <c r="CB5" s="137"/>
      <c r="CC5" s="134" t="s">
        <v>154</v>
      </c>
      <c r="CD5" s="134"/>
      <c r="CE5" s="134"/>
      <c r="CF5" s="134"/>
      <c r="CG5" s="134"/>
      <c r="CH5" s="134"/>
      <c r="CI5" s="134"/>
      <c r="CJ5" s="134"/>
      <c r="CK5" s="134"/>
      <c r="CL5" s="134"/>
      <c r="CM5" s="134"/>
      <c r="CN5" s="134"/>
      <c r="CO5" s="134"/>
      <c r="CP5" s="134"/>
      <c r="CQ5" s="111" t="s">
        <v>149</v>
      </c>
      <c r="CR5" s="111"/>
      <c r="CS5" s="111"/>
      <c r="CT5" s="111"/>
      <c r="CU5" s="111"/>
      <c r="CV5" s="111"/>
      <c r="CW5" s="111"/>
      <c r="CX5" s="111"/>
      <c r="CY5" s="111"/>
      <c r="CZ5" s="111"/>
      <c r="DA5" s="111"/>
      <c r="DB5" s="111"/>
      <c r="DC5" s="111"/>
      <c r="DD5" s="112"/>
      <c r="DE5" s="111" t="s">
        <v>150</v>
      </c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2"/>
    </row>
    <row r="6" spans="1:122" ht="30" customHeight="1">
      <c r="A6" s="37"/>
      <c r="B6" s="75" t="s">
        <v>46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6"/>
      <c r="AY6" s="101" t="s">
        <v>22</v>
      </c>
      <c r="AZ6" s="102"/>
      <c r="BA6" s="102"/>
      <c r="BB6" s="102"/>
      <c r="BC6" s="102"/>
      <c r="BD6" s="102"/>
      <c r="BE6" s="102"/>
      <c r="BF6" s="102"/>
      <c r="BG6" s="102"/>
      <c r="BH6" s="102"/>
      <c r="BI6" s="102"/>
      <c r="BJ6" s="102"/>
      <c r="BK6" s="102"/>
      <c r="BL6" s="102"/>
      <c r="BM6" s="103"/>
      <c r="BN6" s="104">
        <f>SUM(CQ6+DE6)</f>
        <v>68686.15</v>
      </c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6"/>
      <c r="CC6" s="104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6"/>
      <c r="CQ6" s="104">
        <v>21370.87</v>
      </c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6"/>
      <c r="DE6" s="104">
        <v>47315.28</v>
      </c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6"/>
    </row>
    <row r="7" spans="1:122" s="6" customFormat="1" ht="15" customHeight="1">
      <c r="A7" s="37"/>
      <c r="B7" s="88" t="s">
        <v>109</v>
      </c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9"/>
      <c r="AY7" s="113" t="s">
        <v>22</v>
      </c>
      <c r="AZ7" s="114"/>
      <c r="BA7" s="114"/>
      <c r="BB7" s="114"/>
      <c r="BC7" s="114"/>
      <c r="BD7" s="114"/>
      <c r="BE7" s="114"/>
      <c r="BF7" s="114"/>
      <c r="BG7" s="114"/>
      <c r="BH7" s="114"/>
      <c r="BI7" s="114"/>
      <c r="BJ7" s="114"/>
      <c r="BK7" s="114"/>
      <c r="BL7" s="114"/>
      <c r="BM7" s="115"/>
      <c r="BN7" s="110">
        <f>SUM(CC7+CQ7+DE7)</f>
        <v>2752911.43</v>
      </c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9"/>
      <c r="CC7" s="110">
        <f>SUM(CC10)</f>
        <v>35490</v>
      </c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9"/>
      <c r="CQ7" s="110">
        <f>SUM(CQ9)</f>
        <v>2573147.43</v>
      </c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9"/>
      <c r="DE7" s="110">
        <f>SUM(DE16)</f>
        <v>144274</v>
      </c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9"/>
    </row>
    <row r="8" spans="1:122" s="6" customFormat="1" ht="15" customHeight="1">
      <c r="A8" s="37"/>
      <c r="B8" s="75" t="s">
        <v>7</v>
      </c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  <c r="O8" s="75"/>
      <c r="P8" s="75"/>
      <c r="Q8" s="75"/>
      <c r="R8" s="75"/>
      <c r="S8" s="75"/>
      <c r="T8" s="75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5"/>
      <c r="AG8" s="75"/>
      <c r="AH8" s="75"/>
      <c r="AI8" s="75"/>
      <c r="AJ8" s="75"/>
      <c r="AK8" s="75"/>
      <c r="AL8" s="75"/>
      <c r="AM8" s="75"/>
      <c r="AN8" s="75"/>
      <c r="AO8" s="75"/>
      <c r="AP8" s="75"/>
      <c r="AQ8" s="75"/>
      <c r="AR8" s="75"/>
      <c r="AS8" s="75"/>
      <c r="AT8" s="75"/>
      <c r="AU8" s="75"/>
      <c r="AV8" s="75"/>
      <c r="AW8" s="75"/>
      <c r="AX8" s="76"/>
      <c r="AY8" s="101" t="s">
        <v>22</v>
      </c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3"/>
      <c r="BN8" s="104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6"/>
      <c r="CC8" s="104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6"/>
      <c r="CQ8" s="104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6"/>
      <c r="DE8" s="104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6"/>
    </row>
    <row r="9" spans="1:122" s="6" customFormat="1" ht="30" customHeight="1">
      <c r="A9" s="37"/>
      <c r="B9" s="75" t="s">
        <v>151</v>
      </c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6"/>
      <c r="AY9" s="101" t="s">
        <v>22</v>
      </c>
      <c r="AZ9" s="102"/>
      <c r="BA9" s="102"/>
      <c r="BB9" s="102"/>
      <c r="BC9" s="102"/>
      <c r="BD9" s="102"/>
      <c r="BE9" s="102"/>
      <c r="BF9" s="102"/>
      <c r="BG9" s="102"/>
      <c r="BH9" s="102"/>
      <c r="BI9" s="102"/>
      <c r="BJ9" s="102"/>
      <c r="BK9" s="102"/>
      <c r="BL9" s="102"/>
      <c r="BM9" s="103"/>
      <c r="BN9" s="110">
        <f>SUM(CC9+CQ9+DE9)</f>
        <v>2573147.43</v>
      </c>
      <c r="BO9" s="108"/>
      <c r="BP9" s="108"/>
      <c r="BQ9" s="108"/>
      <c r="BR9" s="108"/>
      <c r="BS9" s="108"/>
      <c r="BT9" s="108"/>
      <c r="BU9" s="108"/>
      <c r="BV9" s="108"/>
      <c r="BW9" s="108"/>
      <c r="BX9" s="108"/>
      <c r="BY9" s="108"/>
      <c r="BZ9" s="108"/>
      <c r="CA9" s="108"/>
      <c r="CB9" s="109"/>
      <c r="CC9" s="104"/>
      <c r="CD9" s="105"/>
      <c r="CE9" s="105"/>
      <c r="CF9" s="105"/>
      <c r="CG9" s="105"/>
      <c r="CH9" s="105"/>
      <c r="CI9" s="105"/>
      <c r="CJ9" s="105"/>
      <c r="CK9" s="105"/>
      <c r="CL9" s="105"/>
      <c r="CM9" s="105"/>
      <c r="CN9" s="105"/>
      <c r="CO9" s="105"/>
      <c r="CP9" s="106"/>
      <c r="CQ9" s="104">
        <v>2573147.43</v>
      </c>
      <c r="CR9" s="105"/>
      <c r="CS9" s="105"/>
      <c r="CT9" s="105"/>
      <c r="CU9" s="105"/>
      <c r="CV9" s="105"/>
      <c r="CW9" s="105"/>
      <c r="CX9" s="105"/>
      <c r="CY9" s="105"/>
      <c r="CZ9" s="105"/>
      <c r="DA9" s="105"/>
      <c r="DB9" s="105"/>
      <c r="DC9" s="105"/>
      <c r="DD9" s="106"/>
      <c r="DE9" s="104"/>
      <c r="DF9" s="105"/>
      <c r="DG9" s="105"/>
      <c r="DH9" s="105"/>
      <c r="DI9" s="105"/>
      <c r="DJ9" s="105"/>
      <c r="DK9" s="105"/>
      <c r="DL9" s="105"/>
      <c r="DM9" s="105"/>
      <c r="DN9" s="105"/>
      <c r="DO9" s="105"/>
      <c r="DP9" s="105"/>
      <c r="DQ9" s="105"/>
      <c r="DR9" s="106"/>
    </row>
    <row r="10" spans="1:122" s="6" customFormat="1" ht="15" customHeight="1">
      <c r="A10" s="37"/>
      <c r="B10" s="75" t="s">
        <v>155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6"/>
      <c r="AY10" s="101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3"/>
      <c r="BN10" s="110">
        <f>SUM(CC10)</f>
        <v>35490</v>
      </c>
      <c r="BO10" s="108"/>
      <c r="BP10" s="108"/>
      <c r="BQ10" s="108"/>
      <c r="BR10" s="108"/>
      <c r="BS10" s="108"/>
      <c r="BT10" s="108"/>
      <c r="BU10" s="108"/>
      <c r="BV10" s="108"/>
      <c r="BW10" s="108"/>
      <c r="BX10" s="108"/>
      <c r="BY10" s="108"/>
      <c r="BZ10" s="108"/>
      <c r="CA10" s="108"/>
      <c r="CB10" s="109"/>
      <c r="CC10" s="104">
        <v>35490</v>
      </c>
      <c r="CD10" s="105"/>
      <c r="CE10" s="105"/>
      <c r="CF10" s="105"/>
      <c r="CG10" s="105"/>
      <c r="CH10" s="105"/>
      <c r="CI10" s="105"/>
      <c r="CJ10" s="105"/>
      <c r="CK10" s="105"/>
      <c r="CL10" s="105"/>
      <c r="CM10" s="105"/>
      <c r="CN10" s="105"/>
      <c r="CO10" s="105"/>
      <c r="CP10" s="106"/>
      <c r="CQ10" s="104"/>
      <c r="CR10" s="105"/>
      <c r="CS10" s="105"/>
      <c r="CT10" s="105"/>
      <c r="CU10" s="105"/>
      <c r="CV10" s="105"/>
      <c r="CW10" s="105"/>
      <c r="CX10" s="105"/>
      <c r="CY10" s="105"/>
      <c r="CZ10" s="105"/>
      <c r="DA10" s="105"/>
      <c r="DB10" s="105"/>
      <c r="DC10" s="105"/>
      <c r="DD10" s="106"/>
      <c r="DE10" s="104"/>
      <c r="DF10" s="105"/>
      <c r="DG10" s="105"/>
      <c r="DH10" s="105"/>
      <c r="DI10" s="105"/>
      <c r="DJ10" s="105"/>
      <c r="DK10" s="105"/>
      <c r="DL10" s="105"/>
      <c r="DM10" s="105"/>
      <c r="DN10" s="105"/>
      <c r="DO10" s="105"/>
      <c r="DP10" s="105"/>
      <c r="DQ10" s="105"/>
      <c r="DR10" s="106"/>
    </row>
    <row r="11" spans="1:122" s="6" customFormat="1" ht="74.25" customHeight="1">
      <c r="A11" s="38"/>
      <c r="B11" s="95" t="s">
        <v>156</v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6"/>
      <c r="AY11" s="119" t="s">
        <v>22</v>
      </c>
      <c r="AZ11" s="120"/>
      <c r="BA11" s="120"/>
      <c r="BB11" s="120"/>
      <c r="BC11" s="120"/>
      <c r="BD11" s="120"/>
      <c r="BE11" s="120"/>
      <c r="BF11" s="120"/>
      <c r="BG11" s="120"/>
      <c r="BH11" s="120"/>
      <c r="BI11" s="120"/>
      <c r="BJ11" s="120"/>
      <c r="BK11" s="120"/>
      <c r="BL11" s="120"/>
      <c r="BM11" s="121"/>
      <c r="BN11" s="116"/>
      <c r="BO11" s="117"/>
      <c r="BP11" s="117"/>
      <c r="BQ11" s="117"/>
      <c r="BR11" s="117"/>
      <c r="BS11" s="117"/>
      <c r="BT11" s="117"/>
      <c r="BU11" s="117"/>
      <c r="BV11" s="117"/>
      <c r="BW11" s="117"/>
      <c r="BX11" s="117"/>
      <c r="BY11" s="117"/>
      <c r="BZ11" s="117"/>
      <c r="CA11" s="117"/>
      <c r="CB11" s="118"/>
      <c r="CC11" s="104"/>
      <c r="CD11" s="105"/>
      <c r="CE11" s="105"/>
      <c r="CF11" s="105"/>
      <c r="CG11" s="105"/>
      <c r="CH11" s="105"/>
      <c r="CI11" s="105"/>
      <c r="CJ11" s="105"/>
      <c r="CK11" s="105"/>
      <c r="CL11" s="105"/>
      <c r="CM11" s="105"/>
      <c r="CN11" s="105"/>
      <c r="CO11" s="105"/>
      <c r="CP11" s="106"/>
      <c r="CQ11" s="116"/>
      <c r="CR11" s="117"/>
      <c r="CS11" s="117"/>
      <c r="CT11" s="117"/>
      <c r="CU11" s="117"/>
      <c r="CV11" s="117"/>
      <c r="CW11" s="117"/>
      <c r="CX11" s="117"/>
      <c r="CY11" s="117"/>
      <c r="CZ11" s="117"/>
      <c r="DA11" s="117"/>
      <c r="DB11" s="117"/>
      <c r="DC11" s="117"/>
      <c r="DD11" s="118"/>
      <c r="DE11" s="116"/>
      <c r="DF11" s="117"/>
      <c r="DG11" s="117"/>
      <c r="DH11" s="117"/>
      <c r="DI11" s="117"/>
      <c r="DJ11" s="117"/>
      <c r="DK11" s="117"/>
      <c r="DL11" s="117"/>
      <c r="DM11" s="117"/>
      <c r="DN11" s="117"/>
      <c r="DO11" s="117"/>
      <c r="DP11" s="117"/>
      <c r="DQ11" s="117"/>
      <c r="DR11" s="118"/>
    </row>
    <row r="12" spans="1:122" s="6" customFormat="1" ht="15" customHeight="1">
      <c r="A12" s="37"/>
      <c r="B12" s="75" t="s">
        <v>7</v>
      </c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6"/>
      <c r="AY12" s="101" t="s">
        <v>22</v>
      </c>
      <c r="AZ12" s="102"/>
      <c r="BA12" s="102"/>
      <c r="BB12" s="102"/>
      <c r="BC12" s="102"/>
      <c r="BD12" s="102"/>
      <c r="BE12" s="102"/>
      <c r="BF12" s="102"/>
      <c r="BG12" s="102"/>
      <c r="BH12" s="102"/>
      <c r="BI12" s="102"/>
      <c r="BJ12" s="102"/>
      <c r="BK12" s="102"/>
      <c r="BL12" s="102"/>
      <c r="BM12" s="103"/>
      <c r="BN12" s="104"/>
      <c r="BO12" s="105"/>
      <c r="BP12" s="105"/>
      <c r="BQ12" s="105"/>
      <c r="BR12" s="105"/>
      <c r="BS12" s="105"/>
      <c r="BT12" s="105"/>
      <c r="BU12" s="105"/>
      <c r="BV12" s="105"/>
      <c r="BW12" s="105"/>
      <c r="BX12" s="105"/>
      <c r="BY12" s="105"/>
      <c r="BZ12" s="105"/>
      <c r="CA12" s="105"/>
      <c r="CB12" s="106"/>
      <c r="CC12" s="104"/>
      <c r="CD12" s="105"/>
      <c r="CE12" s="105"/>
      <c r="CF12" s="105"/>
      <c r="CG12" s="105"/>
      <c r="CH12" s="105"/>
      <c r="CI12" s="105"/>
      <c r="CJ12" s="105"/>
      <c r="CK12" s="105"/>
      <c r="CL12" s="105"/>
      <c r="CM12" s="105"/>
      <c r="CN12" s="105"/>
      <c r="CO12" s="105"/>
      <c r="CP12" s="106"/>
      <c r="CQ12" s="104"/>
      <c r="CR12" s="105"/>
      <c r="CS12" s="105"/>
      <c r="CT12" s="105"/>
      <c r="CU12" s="105"/>
      <c r="CV12" s="105"/>
      <c r="CW12" s="105"/>
      <c r="CX12" s="105"/>
      <c r="CY12" s="105"/>
      <c r="CZ12" s="105"/>
      <c r="DA12" s="105"/>
      <c r="DB12" s="105"/>
      <c r="DC12" s="105"/>
      <c r="DD12" s="106"/>
      <c r="DE12" s="104"/>
      <c r="DF12" s="105"/>
      <c r="DG12" s="105"/>
      <c r="DH12" s="105"/>
      <c r="DI12" s="105"/>
      <c r="DJ12" s="105"/>
      <c r="DK12" s="105"/>
      <c r="DL12" s="105"/>
      <c r="DM12" s="105"/>
      <c r="DN12" s="105"/>
      <c r="DO12" s="105"/>
      <c r="DP12" s="105"/>
      <c r="DQ12" s="105"/>
      <c r="DR12" s="106"/>
    </row>
    <row r="13" spans="1:122" s="6" customFormat="1" ht="15" customHeight="1">
      <c r="A13" s="37"/>
      <c r="B13" s="75" t="s">
        <v>111</v>
      </c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6"/>
      <c r="AY13" s="101" t="s">
        <v>22</v>
      </c>
      <c r="AZ13" s="102"/>
      <c r="BA13" s="102"/>
      <c r="BB13" s="102"/>
      <c r="BC13" s="102"/>
      <c r="BD13" s="102"/>
      <c r="BE13" s="102"/>
      <c r="BF13" s="102"/>
      <c r="BG13" s="102"/>
      <c r="BH13" s="102"/>
      <c r="BI13" s="102"/>
      <c r="BJ13" s="102"/>
      <c r="BK13" s="102"/>
      <c r="BL13" s="102"/>
      <c r="BM13" s="103"/>
      <c r="BN13" s="104"/>
      <c r="BO13" s="105"/>
      <c r="BP13" s="105"/>
      <c r="BQ13" s="105"/>
      <c r="BR13" s="105"/>
      <c r="BS13" s="105"/>
      <c r="BT13" s="105"/>
      <c r="BU13" s="105"/>
      <c r="BV13" s="105"/>
      <c r="BW13" s="105"/>
      <c r="BX13" s="105"/>
      <c r="BY13" s="105"/>
      <c r="BZ13" s="105"/>
      <c r="CA13" s="105"/>
      <c r="CB13" s="106"/>
      <c r="CC13" s="104"/>
      <c r="CD13" s="105"/>
      <c r="CE13" s="105"/>
      <c r="CF13" s="105"/>
      <c r="CG13" s="105"/>
      <c r="CH13" s="105"/>
      <c r="CI13" s="105"/>
      <c r="CJ13" s="105"/>
      <c r="CK13" s="105"/>
      <c r="CL13" s="105"/>
      <c r="CM13" s="105"/>
      <c r="CN13" s="105"/>
      <c r="CO13" s="105"/>
      <c r="CP13" s="106"/>
      <c r="CQ13" s="104"/>
      <c r="CR13" s="105"/>
      <c r="CS13" s="105"/>
      <c r="CT13" s="105"/>
      <c r="CU13" s="105"/>
      <c r="CV13" s="105"/>
      <c r="CW13" s="105"/>
      <c r="CX13" s="105"/>
      <c r="CY13" s="105"/>
      <c r="CZ13" s="105"/>
      <c r="DA13" s="105"/>
      <c r="DB13" s="105"/>
      <c r="DC13" s="105"/>
      <c r="DD13" s="106"/>
      <c r="DE13" s="104"/>
      <c r="DF13" s="105"/>
      <c r="DG13" s="105"/>
      <c r="DH13" s="105"/>
      <c r="DI13" s="105"/>
      <c r="DJ13" s="105"/>
      <c r="DK13" s="105"/>
      <c r="DL13" s="105"/>
      <c r="DM13" s="105"/>
      <c r="DN13" s="105"/>
      <c r="DO13" s="105"/>
      <c r="DP13" s="105"/>
      <c r="DQ13" s="105"/>
      <c r="DR13" s="106"/>
    </row>
    <row r="14" spans="1:122" s="6" customFormat="1" ht="15" customHeight="1">
      <c r="A14" s="37"/>
      <c r="B14" s="75" t="s">
        <v>110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6"/>
      <c r="AY14" s="101" t="s">
        <v>22</v>
      </c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3"/>
      <c r="BN14" s="104"/>
      <c r="BO14" s="105"/>
      <c r="BP14" s="105"/>
      <c r="BQ14" s="105"/>
      <c r="BR14" s="105"/>
      <c r="BS14" s="105"/>
      <c r="BT14" s="105"/>
      <c r="BU14" s="105"/>
      <c r="BV14" s="105"/>
      <c r="BW14" s="105"/>
      <c r="BX14" s="105"/>
      <c r="BY14" s="105"/>
      <c r="BZ14" s="105"/>
      <c r="CA14" s="105"/>
      <c r="CB14" s="106"/>
      <c r="CC14" s="104"/>
      <c r="CD14" s="105"/>
      <c r="CE14" s="105"/>
      <c r="CF14" s="105"/>
      <c r="CG14" s="105"/>
      <c r="CH14" s="105"/>
      <c r="CI14" s="105"/>
      <c r="CJ14" s="105"/>
      <c r="CK14" s="105"/>
      <c r="CL14" s="105"/>
      <c r="CM14" s="105"/>
      <c r="CN14" s="105"/>
      <c r="CO14" s="105"/>
      <c r="CP14" s="106"/>
      <c r="CQ14" s="104"/>
      <c r="CR14" s="105"/>
      <c r="CS14" s="105"/>
      <c r="CT14" s="105"/>
      <c r="CU14" s="105"/>
      <c r="CV14" s="105"/>
      <c r="CW14" s="105"/>
      <c r="CX14" s="105"/>
      <c r="CY14" s="105"/>
      <c r="CZ14" s="105"/>
      <c r="DA14" s="105"/>
      <c r="DB14" s="105"/>
      <c r="DC14" s="105"/>
      <c r="DD14" s="106"/>
      <c r="DE14" s="104"/>
      <c r="DF14" s="105"/>
      <c r="DG14" s="105"/>
      <c r="DH14" s="105"/>
      <c r="DI14" s="105"/>
      <c r="DJ14" s="105"/>
      <c r="DK14" s="105"/>
      <c r="DL14" s="105"/>
      <c r="DM14" s="105"/>
      <c r="DN14" s="105"/>
      <c r="DO14" s="105"/>
      <c r="DP14" s="105"/>
      <c r="DQ14" s="105"/>
      <c r="DR14" s="106"/>
    </row>
    <row r="15" spans="1:122" s="6" customFormat="1" ht="13.5">
      <c r="A15" s="37"/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6"/>
      <c r="AY15" s="101"/>
      <c r="AZ15" s="102"/>
      <c r="BA15" s="102"/>
      <c r="BB15" s="102"/>
      <c r="BC15" s="102"/>
      <c r="BD15" s="102"/>
      <c r="BE15" s="102"/>
      <c r="BF15" s="102"/>
      <c r="BG15" s="102"/>
      <c r="BH15" s="102"/>
      <c r="BI15" s="102"/>
      <c r="BJ15" s="102"/>
      <c r="BK15" s="102"/>
      <c r="BL15" s="102"/>
      <c r="BM15" s="103"/>
      <c r="BN15" s="104"/>
      <c r="BO15" s="105"/>
      <c r="BP15" s="105"/>
      <c r="BQ15" s="105"/>
      <c r="BR15" s="105"/>
      <c r="BS15" s="105"/>
      <c r="BT15" s="105"/>
      <c r="BU15" s="105"/>
      <c r="BV15" s="105"/>
      <c r="BW15" s="105"/>
      <c r="BX15" s="105"/>
      <c r="BY15" s="105"/>
      <c r="BZ15" s="105"/>
      <c r="CA15" s="105"/>
      <c r="CB15" s="106"/>
      <c r="CC15" s="104"/>
      <c r="CD15" s="105"/>
      <c r="CE15" s="105"/>
      <c r="CF15" s="105"/>
      <c r="CG15" s="105"/>
      <c r="CH15" s="105"/>
      <c r="CI15" s="105"/>
      <c r="CJ15" s="105"/>
      <c r="CK15" s="105"/>
      <c r="CL15" s="105"/>
      <c r="CM15" s="105"/>
      <c r="CN15" s="105"/>
      <c r="CO15" s="105"/>
      <c r="CP15" s="106"/>
      <c r="CQ15" s="104"/>
      <c r="CR15" s="105"/>
      <c r="CS15" s="105"/>
      <c r="CT15" s="105"/>
      <c r="CU15" s="105"/>
      <c r="CV15" s="105"/>
      <c r="CW15" s="105"/>
      <c r="CX15" s="105"/>
      <c r="CY15" s="105"/>
      <c r="CZ15" s="105"/>
      <c r="DA15" s="105"/>
      <c r="DB15" s="105"/>
      <c r="DC15" s="105"/>
      <c r="DD15" s="106"/>
      <c r="DE15" s="104"/>
      <c r="DF15" s="105"/>
      <c r="DG15" s="105"/>
      <c r="DH15" s="105"/>
      <c r="DI15" s="105"/>
      <c r="DJ15" s="105"/>
      <c r="DK15" s="105"/>
      <c r="DL15" s="105"/>
      <c r="DM15" s="105"/>
      <c r="DN15" s="105"/>
      <c r="DO15" s="105"/>
      <c r="DP15" s="105"/>
      <c r="DQ15" s="105"/>
      <c r="DR15" s="106"/>
    </row>
    <row r="16" spans="1:122" s="6" customFormat="1" ht="30" customHeight="1">
      <c r="A16" s="37"/>
      <c r="B16" s="75" t="s">
        <v>112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6"/>
      <c r="AY16" s="101" t="s">
        <v>22</v>
      </c>
      <c r="AZ16" s="102"/>
      <c r="BA16" s="102"/>
      <c r="BB16" s="102"/>
      <c r="BC16" s="102"/>
      <c r="BD16" s="102"/>
      <c r="BE16" s="102"/>
      <c r="BF16" s="102"/>
      <c r="BG16" s="102"/>
      <c r="BH16" s="102"/>
      <c r="BI16" s="102"/>
      <c r="BJ16" s="102"/>
      <c r="BK16" s="102"/>
      <c r="BL16" s="102"/>
      <c r="BM16" s="103"/>
      <c r="BN16" s="110">
        <f>SUM(CC16+CQ16+DE16)</f>
        <v>144274</v>
      </c>
      <c r="BO16" s="108"/>
      <c r="BP16" s="108"/>
      <c r="BQ16" s="108"/>
      <c r="BR16" s="108"/>
      <c r="BS16" s="108"/>
      <c r="BT16" s="108"/>
      <c r="BU16" s="108"/>
      <c r="BV16" s="108"/>
      <c r="BW16" s="108"/>
      <c r="BX16" s="108"/>
      <c r="BY16" s="108"/>
      <c r="BZ16" s="108"/>
      <c r="CA16" s="108"/>
      <c r="CB16" s="109"/>
      <c r="CC16" s="104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6"/>
      <c r="CQ16" s="104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6"/>
      <c r="DE16" s="104">
        <v>144274</v>
      </c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6"/>
    </row>
    <row r="17" spans="1:122" s="6" customFormat="1" ht="15" customHeight="1">
      <c r="A17" s="37"/>
      <c r="B17" s="75" t="s">
        <v>7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6"/>
      <c r="AY17" s="101" t="s">
        <v>22</v>
      </c>
      <c r="AZ17" s="102"/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2"/>
      <c r="BL17" s="102"/>
      <c r="BM17" s="103"/>
      <c r="BN17" s="104"/>
      <c r="BO17" s="105"/>
      <c r="BP17" s="105"/>
      <c r="BQ17" s="105"/>
      <c r="BR17" s="105"/>
      <c r="BS17" s="105"/>
      <c r="BT17" s="105"/>
      <c r="BU17" s="105"/>
      <c r="BV17" s="105"/>
      <c r="BW17" s="105"/>
      <c r="BX17" s="105"/>
      <c r="BY17" s="105"/>
      <c r="BZ17" s="105"/>
      <c r="CA17" s="105"/>
      <c r="CB17" s="106"/>
      <c r="CC17" s="104"/>
      <c r="CD17" s="105"/>
      <c r="CE17" s="105"/>
      <c r="CF17" s="105"/>
      <c r="CG17" s="105"/>
      <c r="CH17" s="105"/>
      <c r="CI17" s="105"/>
      <c r="CJ17" s="105"/>
      <c r="CK17" s="105"/>
      <c r="CL17" s="105"/>
      <c r="CM17" s="105"/>
      <c r="CN17" s="105"/>
      <c r="CO17" s="105"/>
      <c r="CP17" s="106"/>
      <c r="CQ17" s="104"/>
      <c r="CR17" s="105"/>
      <c r="CS17" s="105"/>
      <c r="CT17" s="105"/>
      <c r="CU17" s="105"/>
      <c r="CV17" s="105"/>
      <c r="CW17" s="105"/>
      <c r="CX17" s="105"/>
      <c r="CY17" s="105"/>
      <c r="CZ17" s="105"/>
      <c r="DA17" s="105"/>
      <c r="DB17" s="105"/>
      <c r="DC17" s="105"/>
      <c r="DD17" s="106"/>
      <c r="DE17" s="104"/>
      <c r="DF17" s="105"/>
      <c r="DG17" s="105"/>
      <c r="DH17" s="105"/>
      <c r="DI17" s="105"/>
      <c r="DJ17" s="105"/>
      <c r="DK17" s="105"/>
      <c r="DL17" s="105"/>
      <c r="DM17" s="105"/>
      <c r="DN17" s="105"/>
      <c r="DO17" s="105"/>
      <c r="DP17" s="105"/>
      <c r="DQ17" s="105"/>
      <c r="DR17" s="106"/>
    </row>
    <row r="18" spans="1:122" s="6" customFormat="1" ht="13.5">
      <c r="A18" s="37"/>
      <c r="B18" s="75"/>
      <c r="C18" s="75"/>
      <c r="D18" s="75"/>
      <c r="E18" s="75"/>
      <c r="F18" s="75"/>
      <c r="G18" s="75"/>
      <c r="H18" s="75"/>
      <c r="I18" s="75"/>
      <c r="J18" s="75"/>
      <c r="K18" s="75"/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6"/>
      <c r="AY18" s="101"/>
      <c r="AZ18" s="102"/>
      <c r="BA18" s="102"/>
      <c r="BB18" s="102"/>
      <c r="BC18" s="102"/>
      <c r="BD18" s="102"/>
      <c r="BE18" s="102"/>
      <c r="BF18" s="102"/>
      <c r="BG18" s="102"/>
      <c r="BH18" s="102"/>
      <c r="BI18" s="102"/>
      <c r="BJ18" s="102"/>
      <c r="BK18" s="102"/>
      <c r="BL18" s="102"/>
      <c r="BM18" s="103"/>
      <c r="BN18" s="104"/>
      <c r="BO18" s="105"/>
      <c r="BP18" s="105"/>
      <c r="BQ18" s="105"/>
      <c r="BR18" s="105"/>
      <c r="BS18" s="105"/>
      <c r="BT18" s="105"/>
      <c r="BU18" s="105"/>
      <c r="BV18" s="105"/>
      <c r="BW18" s="105"/>
      <c r="BX18" s="105"/>
      <c r="BY18" s="105"/>
      <c r="BZ18" s="105"/>
      <c r="CA18" s="105"/>
      <c r="CB18" s="106"/>
      <c r="CC18" s="104"/>
      <c r="CD18" s="105"/>
      <c r="CE18" s="105"/>
      <c r="CF18" s="105"/>
      <c r="CG18" s="105"/>
      <c r="CH18" s="105"/>
      <c r="CI18" s="105"/>
      <c r="CJ18" s="105"/>
      <c r="CK18" s="105"/>
      <c r="CL18" s="105"/>
      <c r="CM18" s="105"/>
      <c r="CN18" s="105"/>
      <c r="CO18" s="105"/>
      <c r="CP18" s="106"/>
      <c r="CQ18" s="104"/>
      <c r="CR18" s="105"/>
      <c r="CS18" s="105"/>
      <c r="CT18" s="105"/>
      <c r="CU18" s="105"/>
      <c r="CV18" s="105"/>
      <c r="CW18" s="105"/>
      <c r="CX18" s="105"/>
      <c r="CY18" s="105"/>
      <c r="CZ18" s="105"/>
      <c r="DA18" s="105"/>
      <c r="DB18" s="105"/>
      <c r="DC18" s="105"/>
      <c r="DD18" s="106"/>
      <c r="DE18" s="104"/>
      <c r="DF18" s="105"/>
      <c r="DG18" s="105"/>
      <c r="DH18" s="105"/>
      <c r="DI18" s="105"/>
      <c r="DJ18" s="105"/>
      <c r="DK18" s="105"/>
      <c r="DL18" s="105"/>
      <c r="DM18" s="105"/>
      <c r="DN18" s="105"/>
      <c r="DO18" s="105"/>
      <c r="DP18" s="105"/>
      <c r="DQ18" s="105"/>
      <c r="DR18" s="106"/>
    </row>
    <row r="19" spans="1:122" s="6" customFormat="1" ht="15" customHeight="1">
      <c r="A19" s="37"/>
      <c r="B19" s="75" t="s">
        <v>81</v>
      </c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6"/>
      <c r="AY19" s="101" t="s">
        <v>22</v>
      </c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M19" s="103"/>
      <c r="BN19" s="104"/>
      <c r="BO19" s="105"/>
      <c r="BP19" s="105"/>
      <c r="BQ19" s="105"/>
      <c r="BR19" s="105"/>
      <c r="BS19" s="105"/>
      <c r="BT19" s="105"/>
      <c r="BU19" s="105"/>
      <c r="BV19" s="105"/>
      <c r="BW19" s="105"/>
      <c r="BX19" s="105"/>
      <c r="BY19" s="105"/>
      <c r="BZ19" s="105"/>
      <c r="CA19" s="105"/>
      <c r="CB19" s="106"/>
      <c r="CC19" s="104"/>
      <c r="CD19" s="105"/>
      <c r="CE19" s="105"/>
      <c r="CF19" s="105"/>
      <c r="CG19" s="105"/>
      <c r="CH19" s="105"/>
      <c r="CI19" s="105"/>
      <c r="CJ19" s="105"/>
      <c r="CK19" s="105"/>
      <c r="CL19" s="105"/>
      <c r="CM19" s="105"/>
      <c r="CN19" s="105"/>
      <c r="CO19" s="105"/>
      <c r="CP19" s="106"/>
      <c r="CQ19" s="104"/>
      <c r="CR19" s="105"/>
      <c r="CS19" s="105"/>
      <c r="CT19" s="105"/>
      <c r="CU19" s="105"/>
      <c r="CV19" s="105"/>
      <c r="CW19" s="105"/>
      <c r="CX19" s="105"/>
      <c r="CY19" s="105"/>
      <c r="CZ19" s="105"/>
      <c r="DA19" s="105"/>
      <c r="DB19" s="105"/>
      <c r="DC19" s="105"/>
      <c r="DD19" s="106"/>
      <c r="DE19" s="104"/>
      <c r="DF19" s="105"/>
      <c r="DG19" s="105"/>
      <c r="DH19" s="105"/>
      <c r="DI19" s="105"/>
      <c r="DJ19" s="105"/>
      <c r="DK19" s="105"/>
      <c r="DL19" s="105"/>
      <c r="DM19" s="105"/>
      <c r="DN19" s="105"/>
      <c r="DO19" s="105"/>
      <c r="DP19" s="105"/>
      <c r="DQ19" s="105"/>
      <c r="DR19" s="106"/>
    </row>
    <row r="20" spans="1:122" s="6" customFormat="1" ht="30" customHeight="1">
      <c r="A20" s="37"/>
      <c r="B20" s="75" t="s">
        <v>47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6"/>
      <c r="AY20" s="101" t="s">
        <v>22</v>
      </c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3"/>
      <c r="BN20" s="104"/>
      <c r="BO20" s="105"/>
      <c r="BP20" s="105"/>
      <c r="BQ20" s="105"/>
      <c r="BR20" s="105"/>
      <c r="BS20" s="105"/>
      <c r="BT20" s="105"/>
      <c r="BU20" s="105"/>
      <c r="BV20" s="105"/>
      <c r="BW20" s="105"/>
      <c r="BX20" s="105"/>
      <c r="BY20" s="105"/>
      <c r="BZ20" s="105"/>
      <c r="CA20" s="105"/>
      <c r="CB20" s="106"/>
      <c r="CC20" s="104"/>
      <c r="CD20" s="105"/>
      <c r="CE20" s="105"/>
      <c r="CF20" s="105"/>
      <c r="CG20" s="105"/>
      <c r="CH20" s="105"/>
      <c r="CI20" s="105"/>
      <c r="CJ20" s="105"/>
      <c r="CK20" s="105"/>
      <c r="CL20" s="105"/>
      <c r="CM20" s="105"/>
      <c r="CN20" s="105"/>
      <c r="CO20" s="105"/>
      <c r="CP20" s="106"/>
      <c r="CQ20" s="104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6"/>
      <c r="DE20" s="104"/>
      <c r="DF20" s="105"/>
      <c r="DG20" s="105"/>
      <c r="DH20" s="105"/>
      <c r="DI20" s="105"/>
      <c r="DJ20" s="105"/>
      <c r="DK20" s="105"/>
      <c r="DL20" s="105"/>
      <c r="DM20" s="105"/>
      <c r="DN20" s="105"/>
      <c r="DO20" s="105"/>
      <c r="DP20" s="105"/>
      <c r="DQ20" s="105"/>
      <c r="DR20" s="106"/>
    </row>
    <row r="21" spans="1:122" s="39" customFormat="1" ht="15" customHeight="1">
      <c r="A21" s="17"/>
      <c r="B21" s="88" t="s">
        <v>113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  <c r="Q21" s="88"/>
      <c r="R21" s="88"/>
      <c r="S21" s="88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  <c r="AO21" s="88"/>
      <c r="AP21" s="88"/>
      <c r="AQ21" s="88"/>
      <c r="AR21" s="88"/>
      <c r="AS21" s="88"/>
      <c r="AT21" s="88"/>
      <c r="AU21" s="88"/>
      <c r="AV21" s="88"/>
      <c r="AW21" s="88"/>
      <c r="AX21" s="89"/>
      <c r="AY21" s="113">
        <v>900</v>
      </c>
      <c r="AZ21" s="114"/>
      <c r="BA21" s="114"/>
      <c r="BB21" s="114"/>
      <c r="BC21" s="114"/>
      <c r="BD21" s="114"/>
      <c r="BE21" s="114"/>
      <c r="BF21" s="114"/>
      <c r="BG21" s="114"/>
      <c r="BH21" s="114"/>
      <c r="BI21" s="114"/>
      <c r="BJ21" s="114"/>
      <c r="BK21" s="114"/>
      <c r="BL21" s="114"/>
      <c r="BM21" s="115"/>
      <c r="BN21" s="110">
        <f>SUM(CC21+CQ21+DE21)</f>
        <v>2821597.5799999996</v>
      </c>
      <c r="BO21" s="108"/>
      <c r="BP21" s="108"/>
      <c r="BQ21" s="108"/>
      <c r="BR21" s="108"/>
      <c r="BS21" s="108"/>
      <c r="BT21" s="108"/>
      <c r="BU21" s="108"/>
      <c r="BV21" s="108"/>
      <c r="BW21" s="108"/>
      <c r="BX21" s="108"/>
      <c r="BY21" s="108"/>
      <c r="BZ21" s="108"/>
      <c r="CA21" s="108"/>
      <c r="CB21" s="109"/>
      <c r="CC21" s="110">
        <f>SUM(CC44)</f>
        <v>35490</v>
      </c>
      <c r="CD21" s="108"/>
      <c r="CE21" s="108"/>
      <c r="CF21" s="108"/>
      <c r="CG21" s="108"/>
      <c r="CH21" s="108"/>
      <c r="CI21" s="108"/>
      <c r="CJ21" s="108"/>
      <c r="CK21" s="108"/>
      <c r="CL21" s="108"/>
      <c r="CM21" s="108"/>
      <c r="CN21" s="108"/>
      <c r="CO21" s="108"/>
      <c r="CP21" s="109"/>
      <c r="CQ21" s="107">
        <f>SUM(CQ23+CQ28+CQ43+CQ44)</f>
        <v>2594518.3</v>
      </c>
      <c r="CR21" s="108"/>
      <c r="CS21" s="108"/>
      <c r="CT21" s="108"/>
      <c r="CU21" s="108"/>
      <c r="CV21" s="108"/>
      <c r="CW21" s="108"/>
      <c r="CX21" s="108"/>
      <c r="CY21" s="108"/>
      <c r="CZ21" s="108"/>
      <c r="DA21" s="108"/>
      <c r="DB21" s="108"/>
      <c r="DC21" s="108"/>
      <c r="DD21" s="109"/>
      <c r="DE21" s="107">
        <f>SUM(DE23+DE28+DE43+DE44)</f>
        <v>191589.28</v>
      </c>
      <c r="DF21" s="108"/>
      <c r="DG21" s="108"/>
      <c r="DH21" s="108"/>
      <c r="DI21" s="108"/>
      <c r="DJ21" s="108"/>
      <c r="DK21" s="108"/>
      <c r="DL21" s="108"/>
      <c r="DM21" s="108"/>
      <c r="DN21" s="108"/>
      <c r="DO21" s="108"/>
      <c r="DP21" s="108"/>
      <c r="DQ21" s="108"/>
      <c r="DR21" s="109"/>
    </row>
    <row r="22" spans="1:122" s="6" customFormat="1" ht="15" customHeight="1">
      <c r="A22" s="37"/>
      <c r="B22" s="75" t="s">
        <v>7</v>
      </c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  <c r="Y22" s="75"/>
      <c r="Z22" s="75"/>
      <c r="AA22" s="75"/>
      <c r="AB22" s="75"/>
      <c r="AC22" s="75"/>
      <c r="AD22" s="75"/>
      <c r="AE22" s="75"/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75"/>
      <c r="AT22" s="75"/>
      <c r="AU22" s="75"/>
      <c r="AV22" s="75"/>
      <c r="AW22" s="75"/>
      <c r="AX22" s="76"/>
      <c r="AY22" s="101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3"/>
      <c r="BN22" s="104"/>
      <c r="BO22" s="105"/>
      <c r="BP22" s="105"/>
      <c r="BQ22" s="105"/>
      <c r="BR22" s="105"/>
      <c r="BS22" s="105"/>
      <c r="BT22" s="105"/>
      <c r="BU22" s="105"/>
      <c r="BV22" s="105"/>
      <c r="BW22" s="105"/>
      <c r="BX22" s="105"/>
      <c r="BY22" s="105"/>
      <c r="BZ22" s="105"/>
      <c r="CA22" s="105"/>
      <c r="CB22" s="106"/>
      <c r="CC22" s="104"/>
      <c r="CD22" s="105"/>
      <c r="CE22" s="105"/>
      <c r="CF22" s="105"/>
      <c r="CG22" s="105"/>
      <c r="CH22" s="105"/>
      <c r="CI22" s="105"/>
      <c r="CJ22" s="105"/>
      <c r="CK22" s="105"/>
      <c r="CL22" s="105"/>
      <c r="CM22" s="105"/>
      <c r="CN22" s="105"/>
      <c r="CO22" s="105"/>
      <c r="CP22" s="106"/>
      <c r="CQ22" s="104"/>
      <c r="CR22" s="105"/>
      <c r="CS22" s="105"/>
      <c r="CT22" s="105"/>
      <c r="CU22" s="105"/>
      <c r="CV22" s="105"/>
      <c r="CW22" s="105"/>
      <c r="CX22" s="105"/>
      <c r="CY22" s="105"/>
      <c r="CZ22" s="105"/>
      <c r="DA22" s="105"/>
      <c r="DB22" s="105"/>
      <c r="DC22" s="105"/>
      <c r="DD22" s="106"/>
      <c r="DE22" s="104"/>
      <c r="DF22" s="105"/>
      <c r="DG22" s="105"/>
      <c r="DH22" s="105"/>
      <c r="DI22" s="105"/>
      <c r="DJ22" s="105"/>
      <c r="DK22" s="105"/>
      <c r="DL22" s="105"/>
      <c r="DM22" s="105"/>
      <c r="DN22" s="105"/>
      <c r="DO22" s="105"/>
      <c r="DP22" s="105"/>
      <c r="DQ22" s="105"/>
      <c r="DR22" s="106"/>
    </row>
    <row r="23" spans="1:122" s="6" customFormat="1" ht="30" customHeight="1">
      <c r="A23" s="37"/>
      <c r="B23" s="75" t="s">
        <v>28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6"/>
      <c r="AY23" s="101">
        <v>210</v>
      </c>
      <c r="AZ23" s="102"/>
      <c r="BA23" s="102"/>
      <c r="BB23" s="102"/>
      <c r="BC23" s="102"/>
      <c r="BD23" s="102"/>
      <c r="BE23" s="102"/>
      <c r="BF23" s="102"/>
      <c r="BG23" s="102"/>
      <c r="BH23" s="102"/>
      <c r="BI23" s="102"/>
      <c r="BJ23" s="102"/>
      <c r="BK23" s="102"/>
      <c r="BL23" s="102"/>
      <c r="BM23" s="103"/>
      <c r="BN23" s="110">
        <f>SUM(CQ23+DE23)</f>
        <v>2166000</v>
      </c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9"/>
      <c r="CC23" s="110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9"/>
      <c r="CQ23" s="110">
        <f>SUM(CQ25+CQ26+CQ27)</f>
        <v>2166000</v>
      </c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9"/>
      <c r="DE23" s="110">
        <f>SUM(DE25+DE26+DE27)</f>
        <v>0</v>
      </c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9"/>
    </row>
    <row r="24" spans="1:122" s="6" customFormat="1" ht="15" customHeight="1">
      <c r="A24" s="37"/>
      <c r="B24" s="75" t="s">
        <v>1</v>
      </c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6"/>
      <c r="AY24" s="101"/>
      <c r="AZ24" s="102"/>
      <c r="BA24" s="102"/>
      <c r="BB24" s="102"/>
      <c r="BC24" s="102"/>
      <c r="BD24" s="102"/>
      <c r="BE24" s="102"/>
      <c r="BF24" s="102"/>
      <c r="BG24" s="102"/>
      <c r="BH24" s="102"/>
      <c r="BI24" s="102"/>
      <c r="BJ24" s="102"/>
      <c r="BK24" s="102"/>
      <c r="BL24" s="102"/>
      <c r="BM24" s="103"/>
      <c r="BN24" s="104"/>
      <c r="BO24" s="105"/>
      <c r="BP24" s="105"/>
      <c r="BQ24" s="105"/>
      <c r="BR24" s="105"/>
      <c r="BS24" s="105"/>
      <c r="BT24" s="105"/>
      <c r="BU24" s="105"/>
      <c r="BV24" s="105"/>
      <c r="BW24" s="105"/>
      <c r="BX24" s="105"/>
      <c r="BY24" s="105"/>
      <c r="BZ24" s="105"/>
      <c r="CA24" s="105"/>
      <c r="CB24" s="106"/>
      <c r="CC24" s="104"/>
      <c r="CD24" s="105"/>
      <c r="CE24" s="105"/>
      <c r="CF24" s="105"/>
      <c r="CG24" s="105"/>
      <c r="CH24" s="105"/>
      <c r="CI24" s="105"/>
      <c r="CJ24" s="105"/>
      <c r="CK24" s="105"/>
      <c r="CL24" s="105"/>
      <c r="CM24" s="105"/>
      <c r="CN24" s="105"/>
      <c r="CO24" s="105"/>
      <c r="CP24" s="106"/>
      <c r="CQ24" s="104"/>
      <c r="CR24" s="105"/>
      <c r="CS24" s="105"/>
      <c r="CT24" s="105"/>
      <c r="CU24" s="105"/>
      <c r="CV24" s="105"/>
      <c r="CW24" s="105"/>
      <c r="CX24" s="105"/>
      <c r="CY24" s="105"/>
      <c r="CZ24" s="105"/>
      <c r="DA24" s="105"/>
      <c r="DB24" s="105"/>
      <c r="DC24" s="105"/>
      <c r="DD24" s="106"/>
      <c r="DE24" s="104"/>
      <c r="DF24" s="105"/>
      <c r="DG24" s="105"/>
      <c r="DH24" s="105"/>
      <c r="DI24" s="105"/>
      <c r="DJ24" s="105"/>
      <c r="DK24" s="105"/>
      <c r="DL24" s="105"/>
      <c r="DM24" s="105"/>
      <c r="DN24" s="105"/>
      <c r="DO24" s="105"/>
      <c r="DP24" s="105"/>
      <c r="DQ24" s="105"/>
      <c r="DR24" s="106"/>
    </row>
    <row r="25" spans="1:122" s="6" customFormat="1" ht="15" customHeight="1">
      <c r="A25" s="37"/>
      <c r="B25" s="75" t="s">
        <v>29</v>
      </c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6"/>
      <c r="AY25" s="101">
        <v>211</v>
      </c>
      <c r="AZ25" s="102"/>
      <c r="BA25" s="102"/>
      <c r="BB25" s="102"/>
      <c r="BC25" s="102"/>
      <c r="BD25" s="102"/>
      <c r="BE25" s="102"/>
      <c r="BF25" s="102"/>
      <c r="BG25" s="102"/>
      <c r="BH25" s="102"/>
      <c r="BI25" s="102"/>
      <c r="BJ25" s="102"/>
      <c r="BK25" s="102"/>
      <c r="BL25" s="102"/>
      <c r="BM25" s="103"/>
      <c r="BN25" s="104">
        <f>SUM(CQ25+DE25)</f>
        <v>1663000</v>
      </c>
      <c r="BO25" s="105"/>
      <c r="BP25" s="105"/>
      <c r="BQ25" s="105"/>
      <c r="BR25" s="105"/>
      <c r="BS25" s="105"/>
      <c r="BT25" s="105"/>
      <c r="BU25" s="105"/>
      <c r="BV25" s="105"/>
      <c r="BW25" s="105"/>
      <c r="BX25" s="105"/>
      <c r="BY25" s="105"/>
      <c r="BZ25" s="105"/>
      <c r="CA25" s="105"/>
      <c r="CB25" s="106"/>
      <c r="CC25" s="104"/>
      <c r="CD25" s="105"/>
      <c r="CE25" s="105"/>
      <c r="CF25" s="105"/>
      <c r="CG25" s="105"/>
      <c r="CH25" s="105"/>
      <c r="CI25" s="105"/>
      <c r="CJ25" s="105"/>
      <c r="CK25" s="105"/>
      <c r="CL25" s="105"/>
      <c r="CM25" s="105"/>
      <c r="CN25" s="105"/>
      <c r="CO25" s="105"/>
      <c r="CP25" s="106"/>
      <c r="CQ25" s="104">
        <v>1663000</v>
      </c>
      <c r="CR25" s="105"/>
      <c r="CS25" s="105"/>
      <c r="CT25" s="105"/>
      <c r="CU25" s="105"/>
      <c r="CV25" s="105"/>
      <c r="CW25" s="105"/>
      <c r="CX25" s="105"/>
      <c r="CY25" s="105"/>
      <c r="CZ25" s="105"/>
      <c r="DA25" s="105"/>
      <c r="DB25" s="105"/>
      <c r="DC25" s="105"/>
      <c r="DD25" s="106"/>
      <c r="DE25" s="104"/>
      <c r="DF25" s="105"/>
      <c r="DG25" s="105"/>
      <c r="DH25" s="105"/>
      <c r="DI25" s="105"/>
      <c r="DJ25" s="105"/>
      <c r="DK25" s="105"/>
      <c r="DL25" s="105"/>
      <c r="DM25" s="105"/>
      <c r="DN25" s="105"/>
      <c r="DO25" s="105"/>
      <c r="DP25" s="105"/>
      <c r="DQ25" s="105"/>
      <c r="DR25" s="106"/>
    </row>
    <row r="26" spans="1:122" s="6" customFormat="1" ht="15" customHeight="1">
      <c r="A26" s="37"/>
      <c r="B26" s="75" t="s">
        <v>30</v>
      </c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6"/>
      <c r="AY26" s="101">
        <v>212</v>
      </c>
      <c r="AZ26" s="102"/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2"/>
      <c r="BL26" s="102"/>
      <c r="BM26" s="103"/>
      <c r="BN26" s="104">
        <f>SUM(CQ26)</f>
        <v>1000</v>
      </c>
      <c r="BO26" s="105"/>
      <c r="BP26" s="105"/>
      <c r="BQ26" s="105"/>
      <c r="BR26" s="105"/>
      <c r="BS26" s="105"/>
      <c r="BT26" s="105"/>
      <c r="BU26" s="105"/>
      <c r="BV26" s="105"/>
      <c r="BW26" s="105"/>
      <c r="BX26" s="105"/>
      <c r="BY26" s="105"/>
      <c r="BZ26" s="105"/>
      <c r="CA26" s="105"/>
      <c r="CB26" s="106"/>
      <c r="CC26" s="104"/>
      <c r="CD26" s="105"/>
      <c r="CE26" s="105"/>
      <c r="CF26" s="105"/>
      <c r="CG26" s="105"/>
      <c r="CH26" s="105"/>
      <c r="CI26" s="105"/>
      <c r="CJ26" s="105"/>
      <c r="CK26" s="105"/>
      <c r="CL26" s="105"/>
      <c r="CM26" s="105"/>
      <c r="CN26" s="105"/>
      <c r="CO26" s="105"/>
      <c r="CP26" s="106"/>
      <c r="CQ26" s="104">
        <v>1000</v>
      </c>
      <c r="CR26" s="105"/>
      <c r="CS26" s="105"/>
      <c r="CT26" s="105"/>
      <c r="CU26" s="105"/>
      <c r="CV26" s="105"/>
      <c r="CW26" s="105"/>
      <c r="CX26" s="105"/>
      <c r="CY26" s="105"/>
      <c r="CZ26" s="105"/>
      <c r="DA26" s="105"/>
      <c r="DB26" s="105"/>
      <c r="DC26" s="105"/>
      <c r="DD26" s="106"/>
      <c r="DE26" s="104"/>
      <c r="DF26" s="105"/>
      <c r="DG26" s="105"/>
      <c r="DH26" s="105"/>
      <c r="DI26" s="105"/>
      <c r="DJ26" s="105"/>
      <c r="DK26" s="105"/>
      <c r="DL26" s="105"/>
      <c r="DM26" s="105"/>
      <c r="DN26" s="105"/>
      <c r="DO26" s="105"/>
      <c r="DP26" s="105"/>
      <c r="DQ26" s="105"/>
      <c r="DR26" s="106"/>
    </row>
    <row r="27" spans="1:122" s="6" customFormat="1" ht="15" customHeight="1">
      <c r="A27" s="37"/>
      <c r="B27" s="75" t="s">
        <v>91</v>
      </c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6"/>
      <c r="AY27" s="101">
        <v>213</v>
      </c>
      <c r="AZ27" s="102"/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3"/>
      <c r="BN27" s="104">
        <f>SUM(CQ27+DE27)</f>
        <v>502000</v>
      </c>
      <c r="BO27" s="105"/>
      <c r="BP27" s="105"/>
      <c r="BQ27" s="105"/>
      <c r="BR27" s="105"/>
      <c r="BS27" s="105"/>
      <c r="BT27" s="105"/>
      <c r="BU27" s="105"/>
      <c r="BV27" s="105"/>
      <c r="BW27" s="105"/>
      <c r="BX27" s="105"/>
      <c r="BY27" s="105"/>
      <c r="BZ27" s="105"/>
      <c r="CA27" s="105"/>
      <c r="CB27" s="106"/>
      <c r="CC27" s="104"/>
      <c r="CD27" s="105"/>
      <c r="CE27" s="105"/>
      <c r="CF27" s="105"/>
      <c r="CG27" s="105"/>
      <c r="CH27" s="105"/>
      <c r="CI27" s="105"/>
      <c r="CJ27" s="105"/>
      <c r="CK27" s="105"/>
      <c r="CL27" s="105"/>
      <c r="CM27" s="105"/>
      <c r="CN27" s="105"/>
      <c r="CO27" s="105"/>
      <c r="CP27" s="106"/>
      <c r="CQ27" s="104">
        <v>502000</v>
      </c>
      <c r="CR27" s="105"/>
      <c r="CS27" s="105"/>
      <c r="CT27" s="105"/>
      <c r="CU27" s="105"/>
      <c r="CV27" s="105"/>
      <c r="CW27" s="105"/>
      <c r="CX27" s="105"/>
      <c r="CY27" s="105"/>
      <c r="CZ27" s="105"/>
      <c r="DA27" s="105"/>
      <c r="DB27" s="105"/>
      <c r="DC27" s="105"/>
      <c r="DD27" s="106"/>
      <c r="DE27" s="104"/>
      <c r="DF27" s="105"/>
      <c r="DG27" s="105"/>
      <c r="DH27" s="105"/>
      <c r="DI27" s="105"/>
      <c r="DJ27" s="105"/>
      <c r="DK27" s="105"/>
      <c r="DL27" s="105"/>
      <c r="DM27" s="105"/>
      <c r="DN27" s="105"/>
      <c r="DO27" s="105"/>
      <c r="DP27" s="105"/>
      <c r="DQ27" s="105"/>
      <c r="DR27" s="106"/>
    </row>
    <row r="28" spans="1:122" s="6" customFormat="1" ht="15" customHeight="1">
      <c r="A28" s="37"/>
      <c r="B28" s="75" t="s">
        <v>31</v>
      </c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75"/>
      <c r="AH28" s="75"/>
      <c r="AI28" s="75"/>
      <c r="AJ28" s="75"/>
      <c r="AK28" s="75"/>
      <c r="AL28" s="75"/>
      <c r="AM28" s="75"/>
      <c r="AN28" s="75"/>
      <c r="AO28" s="75"/>
      <c r="AP28" s="75"/>
      <c r="AQ28" s="75"/>
      <c r="AR28" s="75"/>
      <c r="AS28" s="75"/>
      <c r="AT28" s="75"/>
      <c r="AU28" s="75"/>
      <c r="AV28" s="75"/>
      <c r="AW28" s="75"/>
      <c r="AX28" s="76"/>
      <c r="AY28" s="101">
        <v>220</v>
      </c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M28" s="103"/>
      <c r="BN28" s="110">
        <f>SUM(CQ28+DE28)</f>
        <v>466268.3</v>
      </c>
      <c r="BO28" s="108"/>
      <c r="BP28" s="108"/>
      <c r="BQ28" s="108"/>
      <c r="BR28" s="108"/>
      <c r="BS28" s="108"/>
      <c r="BT28" s="108"/>
      <c r="BU28" s="108"/>
      <c r="BV28" s="108"/>
      <c r="BW28" s="108"/>
      <c r="BX28" s="108"/>
      <c r="BY28" s="108"/>
      <c r="BZ28" s="108"/>
      <c r="CA28" s="108"/>
      <c r="CB28" s="109"/>
      <c r="CC28" s="110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9"/>
      <c r="CQ28" s="110">
        <f>SUM(CQ30+CQ31+CQ32+CQ33+CQ34+CQ35)</f>
        <v>399518.3</v>
      </c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9"/>
      <c r="DE28" s="110">
        <f>SUM(DE31+DE35)</f>
        <v>66750</v>
      </c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9"/>
    </row>
    <row r="29" spans="1:122" s="6" customFormat="1" ht="15" customHeight="1">
      <c r="A29" s="37"/>
      <c r="B29" s="75" t="s">
        <v>1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5"/>
      <c r="AQ29" s="75"/>
      <c r="AR29" s="75"/>
      <c r="AS29" s="75"/>
      <c r="AT29" s="75"/>
      <c r="AU29" s="75"/>
      <c r="AV29" s="75"/>
      <c r="AW29" s="75"/>
      <c r="AX29" s="76"/>
      <c r="AY29" s="101"/>
      <c r="AZ29" s="102"/>
      <c r="BA29" s="102"/>
      <c r="BB29" s="102"/>
      <c r="BC29" s="102"/>
      <c r="BD29" s="102"/>
      <c r="BE29" s="102"/>
      <c r="BF29" s="102"/>
      <c r="BG29" s="102"/>
      <c r="BH29" s="102"/>
      <c r="BI29" s="102"/>
      <c r="BJ29" s="102"/>
      <c r="BK29" s="102"/>
      <c r="BL29" s="102"/>
      <c r="BM29" s="103"/>
      <c r="BN29" s="104"/>
      <c r="BO29" s="105"/>
      <c r="BP29" s="105"/>
      <c r="BQ29" s="105"/>
      <c r="BR29" s="105"/>
      <c r="BS29" s="105"/>
      <c r="BT29" s="105"/>
      <c r="BU29" s="105"/>
      <c r="BV29" s="105"/>
      <c r="BW29" s="105"/>
      <c r="BX29" s="105"/>
      <c r="BY29" s="105"/>
      <c r="BZ29" s="105"/>
      <c r="CA29" s="105"/>
      <c r="CB29" s="106"/>
      <c r="CC29" s="104"/>
      <c r="CD29" s="105"/>
      <c r="CE29" s="105"/>
      <c r="CF29" s="105"/>
      <c r="CG29" s="105"/>
      <c r="CH29" s="105"/>
      <c r="CI29" s="105"/>
      <c r="CJ29" s="105"/>
      <c r="CK29" s="105"/>
      <c r="CL29" s="105"/>
      <c r="CM29" s="105"/>
      <c r="CN29" s="105"/>
      <c r="CO29" s="105"/>
      <c r="CP29" s="106"/>
      <c r="CQ29" s="104"/>
      <c r="CR29" s="105"/>
      <c r="CS29" s="105"/>
      <c r="CT29" s="105"/>
      <c r="CU29" s="105"/>
      <c r="CV29" s="105"/>
      <c r="CW29" s="105"/>
      <c r="CX29" s="105"/>
      <c r="CY29" s="105"/>
      <c r="CZ29" s="105"/>
      <c r="DA29" s="105"/>
      <c r="DB29" s="105"/>
      <c r="DC29" s="105"/>
      <c r="DD29" s="106"/>
      <c r="DE29" s="104"/>
      <c r="DF29" s="105"/>
      <c r="DG29" s="105"/>
      <c r="DH29" s="105"/>
      <c r="DI29" s="105"/>
      <c r="DJ29" s="105"/>
      <c r="DK29" s="105"/>
      <c r="DL29" s="105"/>
      <c r="DM29" s="105"/>
      <c r="DN29" s="105"/>
      <c r="DO29" s="105"/>
      <c r="DP29" s="105"/>
      <c r="DQ29" s="105"/>
      <c r="DR29" s="106"/>
    </row>
    <row r="30" spans="1:122" s="6" customFormat="1" ht="15" customHeight="1">
      <c r="A30" s="37"/>
      <c r="B30" s="75" t="s">
        <v>114</v>
      </c>
      <c r="C30" s="75"/>
      <c r="D30" s="75"/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5"/>
      <c r="T30" s="75"/>
      <c r="U30" s="75"/>
      <c r="V30" s="75"/>
      <c r="W30" s="75"/>
      <c r="X30" s="75"/>
      <c r="Y30" s="75"/>
      <c r="Z30" s="75"/>
      <c r="AA30" s="75"/>
      <c r="AB30" s="75"/>
      <c r="AC30" s="75"/>
      <c r="AD30" s="75"/>
      <c r="AE30" s="75"/>
      <c r="AF30" s="75"/>
      <c r="AG30" s="75"/>
      <c r="AH30" s="75"/>
      <c r="AI30" s="75"/>
      <c r="AJ30" s="75"/>
      <c r="AK30" s="75"/>
      <c r="AL30" s="75"/>
      <c r="AM30" s="75"/>
      <c r="AN30" s="75"/>
      <c r="AO30" s="75"/>
      <c r="AP30" s="75"/>
      <c r="AQ30" s="75"/>
      <c r="AR30" s="75"/>
      <c r="AS30" s="75"/>
      <c r="AT30" s="75"/>
      <c r="AU30" s="75"/>
      <c r="AV30" s="75"/>
      <c r="AW30" s="75"/>
      <c r="AX30" s="76"/>
      <c r="AY30" s="101">
        <v>221</v>
      </c>
      <c r="AZ30" s="102"/>
      <c r="BA30" s="102"/>
      <c r="BB30" s="102"/>
      <c r="BC30" s="102"/>
      <c r="BD30" s="102"/>
      <c r="BE30" s="102"/>
      <c r="BF30" s="102"/>
      <c r="BG30" s="102"/>
      <c r="BH30" s="102"/>
      <c r="BI30" s="102"/>
      <c r="BJ30" s="102"/>
      <c r="BK30" s="102"/>
      <c r="BL30" s="102"/>
      <c r="BM30" s="103"/>
      <c r="BN30" s="110">
        <f aca="true" t="shared" si="0" ref="BN30:BN35">SUM(CC30+CQ30+DE30)</f>
        <v>14660</v>
      </c>
      <c r="BO30" s="108"/>
      <c r="BP30" s="108"/>
      <c r="BQ30" s="108"/>
      <c r="BR30" s="108"/>
      <c r="BS30" s="108"/>
      <c r="BT30" s="108"/>
      <c r="BU30" s="108"/>
      <c r="BV30" s="108"/>
      <c r="BW30" s="108"/>
      <c r="BX30" s="108"/>
      <c r="BY30" s="108"/>
      <c r="BZ30" s="108"/>
      <c r="CA30" s="108"/>
      <c r="CB30" s="109"/>
      <c r="CC30" s="104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6"/>
      <c r="CQ30" s="104">
        <v>14660</v>
      </c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6"/>
      <c r="DE30" s="104"/>
      <c r="DF30" s="105"/>
      <c r="DG30" s="105"/>
      <c r="DH30" s="105"/>
      <c r="DI30" s="105"/>
      <c r="DJ30" s="105"/>
      <c r="DK30" s="105"/>
      <c r="DL30" s="105"/>
      <c r="DM30" s="105"/>
      <c r="DN30" s="105"/>
      <c r="DO30" s="105"/>
      <c r="DP30" s="105"/>
      <c r="DQ30" s="105"/>
      <c r="DR30" s="106"/>
    </row>
    <row r="31" spans="1:122" s="6" customFormat="1" ht="15" customHeight="1">
      <c r="A31" s="37"/>
      <c r="B31" s="75" t="s">
        <v>115</v>
      </c>
      <c r="C31" s="75"/>
      <c r="D31" s="75"/>
      <c r="E31" s="75"/>
      <c r="F31" s="75"/>
      <c r="G31" s="75"/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6"/>
      <c r="AY31" s="101">
        <v>222</v>
      </c>
      <c r="AZ31" s="102"/>
      <c r="BA31" s="102"/>
      <c r="BB31" s="102"/>
      <c r="BC31" s="102"/>
      <c r="BD31" s="102"/>
      <c r="BE31" s="102"/>
      <c r="BF31" s="102"/>
      <c r="BG31" s="102"/>
      <c r="BH31" s="102"/>
      <c r="BI31" s="102"/>
      <c r="BJ31" s="102"/>
      <c r="BK31" s="102"/>
      <c r="BL31" s="102"/>
      <c r="BM31" s="103"/>
      <c r="BN31" s="110">
        <f t="shared" si="0"/>
        <v>1230</v>
      </c>
      <c r="BO31" s="108"/>
      <c r="BP31" s="108"/>
      <c r="BQ31" s="108"/>
      <c r="BR31" s="108"/>
      <c r="BS31" s="108"/>
      <c r="BT31" s="108"/>
      <c r="BU31" s="108"/>
      <c r="BV31" s="108"/>
      <c r="BW31" s="108"/>
      <c r="BX31" s="108"/>
      <c r="BY31" s="108"/>
      <c r="BZ31" s="108"/>
      <c r="CA31" s="108"/>
      <c r="CB31" s="109"/>
      <c r="CC31" s="104"/>
      <c r="CD31" s="105"/>
      <c r="CE31" s="105"/>
      <c r="CF31" s="105"/>
      <c r="CG31" s="105"/>
      <c r="CH31" s="105"/>
      <c r="CI31" s="105"/>
      <c r="CJ31" s="105"/>
      <c r="CK31" s="105"/>
      <c r="CL31" s="105"/>
      <c r="CM31" s="105"/>
      <c r="CN31" s="105"/>
      <c r="CO31" s="105"/>
      <c r="CP31" s="106"/>
      <c r="CQ31" s="104">
        <v>0</v>
      </c>
      <c r="CR31" s="105"/>
      <c r="CS31" s="105"/>
      <c r="CT31" s="105"/>
      <c r="CU31" s="105"/>
      <c r="CV31" s="105"/>
      <c r="CW31" s="105"/>
      <c r="CX31" s="105"/>
      <c r="CY31" s="105"/>
      <c r="CZ31" s="105"/>
      <c r="DA31" s="105"/>
      <c r="DB31" s="105"/>
      <c r="DC31" s="105"/>
      <c r="DD31" s="106"/>
      <c r="DE31" s="104">
        <v>1230</v>
      </c>
      <c r="DF31" s="105"/>
      <c r="DG31" s="105"/>
      <c r="DH31" s="105"/>
      <c r="DI31" s="105"/>
      <c r="DJ31" s="105"/>
      <c r="DK31" s="105"/>
      <c r="DL31" s="105"/>
      <c r="DM31" s="105"/>
      <c r="DN31" s="105"/>
      <c r="DO31" s="105"/>
      <c r="DP31" s="105"/>
      <c r="DQ31" s="105"/>
      <c r="DR31" s="106"/>
    </row>
    <row r="32" spans="1:122" s="6" customFormat="1" ht="15" customHeight="1">
      <c r="A32" s="37"/>
      <c r="B32" s="75" t="s">
        <v>116</v>
      </c>
      <c r="C32" s="75"/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6"/>
      <c r="AY32" s="101">
        <v>223</v>
      </c>
      <c r="AZ32" s="102"/>
      <c r="BA32" s="102"/>
      <c r="BB32" s="102"/>
      <c r="BC32" s="102"/>
      <c r="BD32" s="102"/>
      <c r="BE32" s="102"/>
      <c r="BF32" s="102"/>
      <c r="BG32" s="102"/>
      <c r="BH32" s="102"/>
      <c r="BI32" s="102"/>
      <c r="BJ32" s="102"/>
      <c r="BK32" s="102"/>
      <c r="BL32" s="102"/>
      <c r="BM32" s="103"/>
      <c r="BN32" s="110">
        <f t="shared" si="0"/>
        <v>218574.87</v>
      </c>
      <c r="BO32" s="108"/>
      <c r="BP32" s="108"/>
      <c r="BQ32" s="108"/>
      <c r="BR32" s="108"/>
      <c r="BS32" s="108"/>
      <c r="BT32" s="108"/>
      <c r="BU32" s="108"/>
      <c r="BV32" s="108"/>
      <c r="BW32" s="108"/>
      <c r="BX32" s="108"/>
      <c r="BY32" s="108"/>
      <c r="BZ32" s="108"/>
      <c r="CA32" s="108"/>
      <c r="CB32" s="109"/>
      <c r="CC32" s="104"/>
      <c r="CD32" s="105"/>
      <c r="CE32" s="105"/>
      <c r="CF32" s="105"/>
      <c r="CG32" s="105"/>
      <c r="CH32" s="105"/>
      <c r="CI32" s="105"/>
      <c r="CJ32" s="105"/>
      <c r="CK32" s="105"/>
      <c r="CL32" s="105"/>
      <c r="CM32" s="105"/>
      <c r="CN32" s="105"/>
      <c r="CO32" s="105"/>
      <c r="CP32" s="106"/>
      <c r="CQ32" s="104">
        <v>218574.87</v>
      </c>
      <c r="CR32" s="105"/>
      <c r="CS32" s="105"/>
      <c r="CT32" s="105"/>
      <c r="CU32" s="105"/>
      <c r="CV32" s="105"/>
      <c r="CW32" s="105"/>
      <c r="CX32" s="105"/>
      <c r="CY32" s="105"/>
      <c r="CZ32" s="105"/>
      <c r="DA32" s="105"/>
      <c r="DB32" s="105"/>
      <c r="DC32" s="105"/>
      <c r="DD32" s="106"/>
      <c r="DE32" s="104"/>
      <c r="DF32" s="105"/>
      <c r="DG32" s="105"/>
      <c r="DH32" s="105"/>
      <c r="DI32" s="105"/>
      <c r="DJ32" s="105"/>
      <c r="DK32" s="105"/>
      <c r="DL32" s="105"/>
      <c r="DM32" s="105"/>
      <c r="DN32" s="105"/>
      <c r="DO32" s="105"/>
      <c r="DP32" s="105"/>
      <c r="DQ32" s="105"/>
      <c r="DR32" s="106"/>
    </row>
    <row r="33" spans="1:122" s="6" customFormat="1" ht="15" customHeight="1">
      <c r="A33" s="37"/>
      <c r="B33" s="75" t="s">
        <v>117</v>
      </c>
      <c r="C33" s="75"/>
      <c r="D33" s="75"/>
      <c r="E33" s="75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6"/>
      <c r="AY33" s="101">
        <v>224</v>
      </c>
      <c r="AZ33" s="102"/>
      <c r="BA33" s="102"/>
      <c r="BB33" s="102"/>
      <c r="BC33" s="102"/>
      <c r="BD33" s="102"/>
      <c r="BE33" s="102"/>
      <c r="BF33" s="102"/>
      <c r="BG33" s="102"/>
      <c r="BH33" s="102"/>
      <c r="BI33" s="102"/>
      <c r="BJ33" s="102"/>
      <c r="BK33" s="102"/>
      <c r="BL33" s="102"/>
      <c r="BM33" s="103"/>
      <c r="BN33" s="110">
        <f t="shared" si="0"/>
        <v>0</v>
      </c>
      <c r="BO33" s="108"/>
      <c r="BP33" s="108"/>
      <c r="BQ33" s="108"/>
      <c r="BR33" s="108"/>
      <c r="BS33" s="108"/>
      <c r="BT33" s="108"/>
      <c r="BU33" s="108"/>
      <c r="BV33" s="108"/>
      <c r="BW33" s="108"/>
      <c r="BX33" s="108"/>
      <c r="BY33" s="108"/>
      <c r="BZ33" s="108"/>
      <c r="CA33" s="108"/>
      <c r="CB33" s="109"/>
      <c r="CC33" s="104"/>
      <c r="CD33" s="105"/>
      <c r="CE33" s="105"/>
      <c r="CF33" s="105"/>
      <c r="CG33" s="105"/>
      <c r="CH33" s="105"/>
      <c r="CI33" s="105"/>
      <c r="CJ33" s="105"/>
      <c r="CK33" s="105"/>
      <c r="CL33" s="105"/>
      <c r="CM33" s="105"/>
      <c r="CN33" s="105"/>
      <c r="CO33" s="105"/>
      <c r="CP33" s="106"/>
      <c r="CQ33" s="104"/>
      <c r="CR33" s="105"/>
      <c r="CS33" s="105"/>
      <c r="CT33" s="105"/>
      <c r="CU33" s="105"/>
      <c r="CV33" s="105"/>
      <c r="CW33" s="105"/>
      <c r="CX33" s="105"/>
      <c r="CY33" s="105"/>
      <c r="CZ33" s="105"/>
      <c r="DA33" s="105"/>
      <c r="DB33" s="105"/>
      <c r="DC33" s="105"/>
      <c r="DD33" s="106"/>
      <c r="DE33" s="104"/>
      <c r="DF33" s="105"/>
      <c r="DG33" s="105"/>
      <c r="DH33" s="105"/>
      <c r="DI33" s="105"/>
      <c r="DJ33" s="105"/>
      <c r="DK33" s="105"/>
      <c r="DL33" s="105"/>
      <c r="DM33" s="105"/>
      <c r="DN33" s="105"/>
      <c r="DO33" s="105"/>
      <c r="DP33" s="105"/>
      <c r="DQ33" s="105"/>
      <c r="DR33" s="106"/>
    </row>
    <row r="34" spans="1:122" s="6" customFormat="1" ht="15" customHeight="1">
      <c r="A34" s="37"/>
      <c r="B34" s="75" t="s">
        <v>118</v>
      </c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6"/>
      <c r="AY34" s="101">
        <v>225</v>
      </c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3"/>
      <c r="BN34" s="110">
        <f t="shared" si="0"/>
        <v>32000</v>
      </c>
      <c r="BO34" s="108"/>
      <c r="BP34" s="108"/>
      <c r="BQ34" s="108"/>
      <c r="BR34" s="108"/>
      <c r="BS34" s="108"/>
      <c r="BT34" s="108"/>
      <c r="BU34" s="108"/>
      <c r="BV34" s="108"/>
      <c r="BW34" s="108"/>
      <c r="BX34" s="108"/>
      <c r="BY34" s="108"/>
      <c r="BZ34" s="108"/>
      <c r="CA34" s="108"/>
      <c r="CB34" s="109"/>
      <c r="CC34" s="104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6"/>
      <c r="CQ34" s="104">
        <v>32000</v>
      </c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6"/>
      <c r="DE34" s="104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6"/>
    </row>
    <row r="35" spans="1:122" s="6" customFormat="1" ht="15" customHeight="1">
      <c r="A35" s="37"/>
      <c r="B35" s="75" t="s">
        <v>119</v>
      </c>
      <c r="C35" s="75"/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6"/>
      <c r="AY35" s="101">
        <v>226</v>
      </c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3"/>
      <c r="BN35" s="110">
        <f t="shared" si="0"/>
        <v>199803.43</v>
      </c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9"/>
      <c r="CC35" s="104"/>
      <c r="CD35" s="105"/>
      <c r="CE35" s="105"/>
      <c r="CF35" s="105"/>
      <c r="CG35" s="105"/>
      <c r="CH35" s="105"/>
      <c r="CI35" s="105"/>
      <c r="CJ35" s="105"/>
      <c r="CK35" s="105"/>
      <c r="CL35" s="105"/>
      <c r="CM35" s="105"/>
      <c r="CN35" s="105"/>
      <c r="CO35" s="105"/>
      <c r="CP35" s="106"/>
      <c r="CQ35" s="104">
        <v>134283.43</v>
      </c>
      <c r="CR35" s="105"/>
      <c r="CS35" s="105"/>
      <c r="CT35" s="105"/>
      <c r="CU35" s="105"/>
      <c r="CV35" s="105"/>
      <c r="CW35" s="105"/>
      <c r="CX35" s="105"/>
      <c r="CY35" s="105"/>
      <c r="CZ35" s="105"/>
      <c r="DA35" s="105"/>
      <c r="DB35" s="105"/>
      <c r="DC35" s="105"/>
      <c r="DD35" s="106"/>
      <c r="DE35" s="104">
        <v>65520</v>
      </c>
      <c r="DF35" s="105"/>
      <c r="DG35" s="105"/>
      <c r="DH35" s="105"/>
      <c r="DI35" s="105"/>
      <c r="DJ35" s="105"/>
      <c r="DK35" s="105"/>
      <c r="DL35" s="105"/>
      <c r="DM35" s="105"/>
      <c r="DN35" s="105"/>
      <c r="DO35" s="105"/>
      <c r="DP35" s="105"/>
      <c r="DQ35" s="105"/>
      <c r="DR35" s="106"/>
    </row>
    <row r="36" spans="1:122" s="6" customFormat="1" ht="30" customHeight="1">
      <c r="A36" s="37"/>
      <c r="B36" s="75" t="s">
        <v>32</v>
      </c>
      <c r="C36" s="75"/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6"/>
      <c r="AY36" s="101">
        <v>240</v>
      </c>
      <c r="AZ36" s="102"/>
      <c r="BA36" s="102"/>
      <c r="BB36" s="102"/>
      <c r="BC36" s="102"/>
      <c r="BD36" s="102"/>
      <c r="BE36" s="102"/>
      <c r="BF36" s="102"/>
      <c r="BG36" s="102"/>
      <c r="BH36" s="102"/>
      <c r="BI36" s="102"/>
      <c r="BJ36" s="102"/>
      <c r="BK36" s="102"/>
      <c r="BL36" s="102"/>
      <c r="BM36" s="103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5"/>
      <c r="CA36" s="105"/>
      <c r="CB36" s="106"/>
      <c r="CC36" s="104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6"/>
      <c r="CQ36" s="104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6"/>
      <c r="DE36" s="104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6"/>
    </row>
    <row r="37" spans="1:122" s="6" customFormat="1" ht="14.25" customHeight="1">
      <c r="A37" s="37"/>
      <c r="B37" s="75" t="s">
        <v>1</v>
      </c>
      <c r="C37" s="75"/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6"/>
      <c r="AY37" s="101"/>
      <c r="AZ37" s="102"/>
      <c r="BA37" s="102"/>
      <c r="BB37" s="102"/>
      <c r="BC37" s="102"/>
      <c r="BD37" s="102"/>
      <c r="BE37" s="102"/>
      <c r="BF37" s="102"/>
      <c r="BG37" s="102"/>
      <c r="BH37" s="102"/>
      <c r="BI37" s="102"/>
      <c r="BJ37" s="102"/>
      <c r="BK37" s="102"/>
      <c r="BL37" s="102"/>
      <c r="BM37" s="103"/>
      <c r="BN37" s="104"/>
      <c r="BO37" s="105"/>
      <c r="BP37" s="105"/>
      <c r="BQ37" s="105"/>
      <c r="BR37" s="105"/>
      <c r="BS37" s="105"/>
      <c r="BT37" s="105"/>
      <c r="BU37" s="105"/>
      <c r="BV37" s="105"/>
      <c r="BW37" s="105"/>
      <c r="BX37" s="105"/>
      <c r="BY37" s="105"/>
      <c r="BZ37" s="105"/>
      <c r="CA37" s="105"/>
      <c r="CB37" s="106"/>
      <c r="CC37" s="104"/>
      <c r="CD37" s="105"/>
      <c r="CE37" s="105"/>
      <c r="CF37" s="105"/>
      <c r="CG37" s="105"/>
      <c r="CH37" s="105"/>
      <c r="CI37" s="105"/>
      <c r="CJ37" s="105"/>
      <c r="CK37" s="105"/>
      <c r="CL37" s="105"/>
      <c r="CM37" s="105"/>
      <c r="CN37" s="105"/>
      <c r="CO37" s="105"/>
      <c r="CP37" s="106"/>
      <c r="CQ37" s="104"/>
      <c r="CR37" s="105"/>
      <c r="CS37" s="105"/>
      <c r="CT37" s="105"/>
      <c r="CU37" s="105"/>
      <c r="CV37" s="105"/>
      <c r="CW37" s="105"/>
      <c r="CX37" s="105"/>
      <c r="CY37" s="105"/>
      <c r="CZ37" s="105"/>
      <c r="DA37" s="105"/>
      <c r="DB37" s="105"/>
      <c r="DC37" s="105"/>
      <c r="DD37" s="106"/>
      <c r="DE37" s="104"/>
      <c r="DF37" s="105"/>
      <c r="DG37" s="105"/>
      <c r="DH37" s="105"/>
      <c r="DI37" s="105"/>
      <c r="DJ37" s="105"/>
      <c r="DK37" s="105"/>
      <c r="DL37" s="105"/>
      <c r="DM37" s="105"/>
      <c r="DN37" s="105"/>
      <c r="DO37" s="105"/>
      <c r="DP37" s="105"/>
      <c r="DQ37" s="105"/>
      <c r="DR37" s="106"/>
    </row>
    <row r="38" spans="1:122" s="6" customFormat="1" ht="30" customHeight="1">
      <c r="A38" s="37"/>
      <c r="B38" s="75" t="s">
        <v>50</v>
      </c>
      <c r="C38" s="75"/>
      <c r="D38" s="75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6"/>
      <c r="AY38" s="101">
        <v>241</v>
      </c>
      <c r="AZ38" s="102"/>
      <c r="BA38" s="102"/>
      <c r="BB38" s="102"/>
      <c r="BC38" s="102"/>
      <c r="BD38" s="102"/>
      <c r="BE38" s="102"/>
      <c r="BF38" s="102"/>
      <c r="BG38" s="102"/>
      <c r="BH38" s="102"/>
      <c r="BI38" s="102"/>
      <c r="BJ38" s="102"/>
      <c r="BK38" s="102"/>
      <c r="BL38" s="102"/>
      <c r="BM38" s="103"/>
      <c r="BN38" s="104"/>
      <c r="BO38" s="105"/>
      <c r="BP38" s="105"/>
      <c r="BQ38" s="105"/>
      <c r="BR38" s="105"/>
      <c r="BS38" s="105"/>
      <c r="BT38" s="105"/>
      <c r="BU38" s="105"/>
      <c r="BV38" s="105"/>
      <c r="BW38" s="105"/>
      <c r="BX38" s="105"/>
      <c r="BY38" s="105"/>
      <c r="BZ38" s="105"/>
      <c r="CA38" s="105"/>
      <c r="CB38" s="106"/>
      <c r="CC38" s="104"/>
      <c r="CD38" s="105"/>
      <c r="CE38" s="105"/>
      <c r="CF38" s="105"/>
      <c r="CG38" s="105"/>
      <c r="CH38" s="105"/>
      <c r="CI38" s="105"/>
      <c r="CJ38" s="105"/>
      <c r="CK38" s="105"/>
      <c r="CL38" s="105"/>
      <c r="CM38" s="105"/>
      <c r="CN38" s="105"/>
      <c r="CO38" s="105"/>
      <c r="CP38" s="106"/>
      <c r="CQ38" s="104"/>
      <c r="CR38" s="105"/>
      <c r="CS38" s="105"/>
      <c r="CT38" s="105"/>
      <c r="CU38" s="105"/>
      <c r="CV38" s="105"/>
      <c r="CW38" s="105"/>
      <c r="CX38" s="105"/>
      <c r="CY38" s="105"/>
      <c r="CZ38" s="105"/>
      <c r="DA38" s="105"/>
      <c r="DB38" s="105"/>
      <c r="DC38" s="105"/>
      <c r="DD38" s="106"/>
      <c r="DE38" s="104"/>
      <c r="DF38" s="105"/>
      <c r="DG38" s="105"/>
      <c r="DH38" s="105"/>
      <c r="DI38" s="105"/>
      <c r="DJ38" s="105"/>
      <c r="DK38" s="105"/>
      <c r="DL38" s="105"/>
      <c r="DM38" s="105"/>
      <c r="DN38" s="105"/>
      <c r="DO38" s="105"/>
      <c r="DP38" s="105"/>
      <c r="DQ38" s="105"/>
      <c r="DR38" s="106"/>
    </row>
    <row r="39" spans="1:122" s="6" customFormat="1" ht="15" customHeight="1">
      <c r="A39" s="37"/>
      <c r="B39" s="75" t="s">
        <v>48</v>
      </c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6"/>
      <c r="AY39" s="101">
        <v>260</v>
      </c>
      <c r="AZ39" s="102"/>
      <c r="BA39" s="102"/>
      <c r="BB39" s="102"/>
      <c r="BC39" s="102"/>
      <c r="BD39" s="102"/>
      <c r="BE39" s="102"/>
      <c r="BF39" s="102"/>
      <c r="BG39" s="102"/>
      <c r="BH39" s="102"/>
      <c r="BI39" s="102"/>
      <c r="BJ39" s="102"/>
      <c r="BK39" s="102"/>
      <c r="BL39" s="102"/>
      <c r="BM39" s="103"/>
      <c r="BN39" s="104"/>
      <c r="BO39" s="105"/>
      <c r="BP39" s="105"/>
      <c r="BQ39" s="105"/>
      <c r="BR39" s="105"/>
      <c r="BS39" s="105"/>
      <c r="BT39" s="105"/>
      <c r="BU39" s="105"/>
      <c r="BV39" s="105"/>
      <c r="BW39" s="105"/>
      <c r="BX39" s="105"/>
      <c r="BY39" s="105"/>
      <c r="BZ39" s="105"/>
      <c r="CA39" s="105"/>
      <c r="CB39" s="106"/>
      <c r="CC39" s="104"/>
      <c r="CD39" s="105"/>
      <c r="CE39" s="105"/>
      <c r="CF39" s="105"/>
      <c r="CG39" s="105"/>
      <c r="CH39" s="105"/>
      <c r="CI39" s="105"/>
      <c r="CJ39" s="105"/>
      <c r="CK39" s="105"/>
      <c r="CL39" s="105"/>
      <c r="CM39" s="105"/>
      <c r="CN39" s="105"/>
      <c r="CO39" s="105"/>
      <c r="CP39" s="106"/>
      <c r="CQ39" s="104"/>
      <c r="CR39" s="105"/>
      <c r="CS39" s="105"/>
      <c r="CT39" s="105"/>
      <c r="CU39" s="105"/>
      <c r="CV39" s="105"/>
      <c r="CW39" s="105"/>
      <c r="CX39" s="105"/>
      <c r="CY39" s="105"/>
      <c r="CZ39" s="105"/>
      <c r="DA39" s="105"/>
      <c r="DB39" s="105"/>
      <c r="DC39" s="105"/>
      <c r="DD39" s="106"/>
      <c r="DE39" s="104"/>
      <c r="DF39" s="105"/>
      <c r="DG39" s="105"/>
      <c r="DH39" s="105"/>
      <c r="DI39" s="105"/>
      <c r="DJ39" s="105"/>
      <c r="DK39" s="105"/>
      <c r="DL39" s="105"/>
      <c r="DM39" s="105"/>
      <c r="DN39" s="105"/>
      <c r="DO39" s="105"/>
      <c r="DP39" s="105"/>
      <c r="DQ39" s="105"/>
      <c r="DR39" s="106"/>
    </row>
    <row r="40" spans="1:122" s="6" customFormat="1" ht="14.25" customHeight="1">
      <c r="A40" s="37"/>
      <c r="B40" s="75" t="s">
        <v>1</v>
      </c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6"/>
      <c r="AY40" s="101"/>
      <c r="AZ40" s="102"/>
      <c r="BA40" s="102"/>
      <c r="BB40" s="102"/>
      <c r="BC40" s="102"/>
      <c r="BD40" s="102"/>
      <c r="BE40" s="102"/>
      <c r="BF40" s="102"/>
      <c r="BG40" s="102"/>
      <c r="BH40" s="102"/>
      <c r="BI40" s="102"/>
      <c r="BJ40" s="102"/>
      <c r="BK40" s="102"/>
      <c r="BL40" s="102"/>
      <c r="BM40" s="103"/>
      <c r="BN40" s="104"/>
      <c r="BO40" s="105"/>
      <c r="BP40" s="105"/>
      <c r="BQ40" s="105"/>
      <c r="BR40" s="105"/>
      <c r="BS40" s="105"/>
      <c r="BT40" s="105"/>
      <c r="BU40" s="105"/>
      <c r="BV40" s="105"/>
      <c r="BW40" s="105"/>
      <c r="BX40" s="105"/>
      <c r="BY40" s="105"/>
      <c r="BZ40" s="105"/>
      <c r="CA40" s="105"/>
      <c r="CB40" s="106"/>
      <c r="CC40" s="104"/>
      <c r="CD40" s="105"/>
      <c r="CE40" s="105"/>
      <c r="CF40" s="105"/>
      <c r="CG40" s="105"/>
      <c r="CH40" s="105"/>
      <c r="CI40" s="105"/>
      <c r="CJ40" s="105"/>
      <c r="CK40" s="105"/>
      <c r="CL40" s="105"/>
      <c r="CM40" s="105"/>
      <c r="CN40" s="105"/>
      <c r="CO40" s="105"/>
      <c r="CP40" s="106"/>
      <c r="CQ40" s="104"/>
      <c r="CR40" s="105"/>
      <c r="CS40" s="105"/>
      <c r="CT40" s="105"/>
      <c r="CU40" s="105"/>
      <c r="CV40" s="105"/>
      <c r="CW40" s="105"/>
      <c r="CX40" s="105"/>
      <c r="CY40" s="105"/>
      <c r="CZ40" s="105"/>
      <c r="DA40" s="105"/>
      <c r="DB40" s="105"/>
      <c r="DC40" s="105"/>
      <c r="DD40" s="106"/>
      <c r="DE40" s="104"/>
      <c r="DF40" s="105"/>
      <c r="DG40" s="105"/>
      <c r="DH40" s="105"/>
      <c r="DI40" s="105"/>
      <c r="DJ40" s="105"/>
      <c r="DK40" s="105"/>
      <c r="DL40" s="105"/>
      <c r="DM40" s="105"/>
      <c r="DN40" s="105"/>
      <c r="DO40" s="105"/>
      <c r="DP40" s="105"/>
      <c r="DQ40" s="105"/>
      <c r="DR40" s="106"/>
    </row>
    <row r="41" spans="1:122" s="6" customFormat="1" ht="15" customHeight="1">
      <c r="A41" s="37"/>
      <c r="B41" s="75" t="s">
        <v>120</v>
      </c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6"/>
      <c r="AY41" s="101">
        <v>262</v>
      </c>
      <c r="AZ41" s="102"/>
      <c r="BA41" s="102"/>
      <c r="BB41" s="102"/>
      <c r="BC41" s="102"/>
      <c r="BD41" s="102"/>
      <c r="BE41" s="102"/>
      <c r="BF41" s="102"/>
      <c r="BG41" s="102"/>
      <c r="BH41" s="102"/>
      <c r="BI41" s="102"/>
      <c r="BJ41" s="102"/>
      <c r="BK41" s="102"/>
      <c r="BL41" s="102"/>
      <c r="BM41" s="103"/>
      <c r="BN41" s="104"/>
      <c r="BO41" s="105"/>
      <c r="BP41" s="105"/>
      <c r="BQ41" s="105"/>
      <c r="BR41" s="105"/>
      <c r="BS41" s="105"/>
      <c r="BT41" s="105"/>
      <c r="BU41" s="105"/>
      <c r="BV41" s="105"/>
      <c r="BW41" s="105"/>
      <c r="BX41" s="105"/>
      <c r="BY41" s="105"/>
      <c r="BZ41" s="105"/>
      <c r="CA41" s="105"/>
      <c r="CB41" s="106"/>
      <c r="CC41" s="104"/>
      <c r="CD41" s="105"/>
      <c r="CE41" s="105"/>
      <c r="CF41" s="105"/>
      <c r="CG41" s="105"/>
      <c r="CH41" s="105"/>
      <c r="CI41" s="105"/>
      <c r="CJ41" s="105"/>
      <c r="CK41" s="105"/>
      <c r="CL41" s="105"/>
      <c r="CM41" s="105"/>
      <c r="CN41" s="105"/>
      <c r="CO41" s="105"/>
      <c r="CP41" s="106"/>
      <c r="CQ41" s="104"/>
      <c r="CR41" s="105"/>
      <c r="CS41" s="105"/>
      <c r="CT41" s="105"/>
      <c r="CU41" s="105"/>
      <c r="CV41" s="105"/>
      <c r="CW41" s="105"/>
      <c r="CX41" s="105"/>
      <c r="CY41" s="105"/>
      <c r="CZ41" s="105"/>
      <c r="DA41" s="105"/>
      <c r="DB41" s="105"/>
      <c r="DC41" s="105"/>
      <c r="DD41" s="106"/>
      <c r="DE41" s="104"/>
      <c r="DF41" s="105"/>
      <c r="DG41" s="105"/>
      <c r="DH41" s="105"/>
      <c r="DI41" s="105"/>
      <c r="DJ41" s="105"/>
      <c r="DK41" s="105"/>
      <c r="DL41" s="105"/>
      <c r="DM41" s="105"/>
      <c r="DN41" s="105"/>
      <c r="DO41" s="105"/>
      <c r="DP41" s="105"/>
      <c r="DQ41" s="105"/>
      <c r="DR41" s="106"/>
    </row>
    <row r="42" spans="1:122" s="6" customFormat="1" ht="45" customHeight="1">
      <c r="A42" s="37"/>
      <c r="B42" s="75" t="s">
        <v>121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6"/>
      <c r="AY42" s="101">
        <v>263</v>
      </c>
      <c r="AZ42" s="102"/>
      <c r="BA42" s="102"/>
      <c r="BB42" s="102"/>
      <c r="BC42" s="102"/>
      <c r="BD42" s="102"/>
      <c r="BE42" s="102"/>
      <c r="BF42" s="102"/>
      <c r="BG42" s="102"/>
      <c r="BH42" s="102"/>
      <c r="BI42" s="102"/>
      <c r="BJ42" s="102"/>
      <c r="BK42" s="102"/>
      <c r="BL42" s="102"/>
      <c r="BM42" s="103"/>
      <c r="BN42" s="104"/>
      <c r="BO42" s="105"/>
      <c r="BP42" s="105"/>
      <c r="BQ42" s="105"/>
      <c r="BR42" s="105"/>
      <c r="BS42" s="105"/>
      <c r="BT42" s="105"/>
      <c r="BU42" s="105"/>
      <c r="BV42" s="105"/>
      <c r="BW42" s="105"/>
      <c r="BX42" s="105"/>
      <c r="BY42" s="105"/>
      <c r="BZ42" s="105"/>
      <c r="CA42" s="105"/>
      <c r="CB42" s="106"/>
      <c r="CC42" s="104"/>
      <c r="CD42" s="105"/>
      <c r="CE42" s="105"/>
      <c r="CF42" s="105"/>
      <c r="CG42" s="105"/>
      <c r="CH42" s="105"/>
      <c r="CI42" s="105"/>
      <c r="CJ42" s="105"/>
      <c r="CK42" s="105"/>
      <c r="CL42" s="105"/>
      <c r="CM42" s="105"/>
      <c r="CN42" s="105"/>
      <c r="CO42" s="105"/>
      <c r="CP42" s="106"/>
      <c r="CQ42" s="104"/>
      <c r="CR42" s="105"/>
      <c r="CS42" s="105"/>
      <c r="CT42" s="105"/>
      <c r="CU42" s="105"/>
      <c r="CV42" s="105"/>
      <c r="CW42" s="105"/>
      <c r="CX42" s="105"/>
      <c r="CY42" s="105"/>
      <c r="CZ42" s="105"/>
      <c r="DA42" s="105"/>
      <c r="DB42" s="105"/>
      <c r="DC42" s="105"/>
      <c r="DD42" s="106"/>
      <c r="DE42" s="104"/>
      <c r="DF42" s="105"/>
      <c r="DG42" s="105"/>
      <c r="DH42" s="105"/>
      <c r="DI42" s="105"/>
      <c r="DJ42" s="105"/>
      <c r="DK42" s="105"/>
      <c r="DL42" s="105"/>
      <c r="DM42" s="105"/>
      <c r="DN42" s="105"/>
      <c r="DO42" s="105"/>
      <c r="DP42" s="105"/>
      <c r="DQ42" s="105"/>
      <c r="DR42" s="106"/>
    </row>
    <row r="43" spans="1:122" s="6" customFormat="1" ht="15" customHeight="1">
      <c r="A43" s="37"/>
      <c r="B43" s="75" t="s">
        <v>49</v>
      </c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6"/>
      <c r="AY43" s="101">
        <v>290</v>
      </c>
      <c r="AZ43" s="102"/>
      <c r="BA43" s="102"/>
      <c r="BB43" s="102"/>
      <c r="BC43" s="102"/>
      <c r="BD43" s="102"/>
      <c r="BE43" s="102"/>
      <c r="BF43" s="102"/>
      <c r="BG43" s="102"/>
      <c r="BH43" s="102"/>
      <c r="BI43" s="102"/>
      <c r="BJ43" s="102"/>
      <c r="BK43" s="102"/>
      <c r="BL43" s="102"/>
      <c r="BM43" s="103"/>
      <c r="BN43" s="104">
        <f>SUM(CQ43+DE43)</f>
        <v>34548</v>
      </c>
      <c r="BO43" s="105"/>
      <c r="BP43" s="105"/>
      <c r="BQ43" s="105"/>
      <c r="BR43" s="105"/>
      <c r="BS43" s="105"/>
      <c r="BT43" s="105"/>
      <c r="BU43" s="105"/>
      <c r="BV43" s="105"/>
      <c r="BW43" s="105"/>
      <c r="BX43" s="105"/>
      <c r="BY43" s="105"/>
      <c r="BZ43" s="105"/>
      <c r="CA43" s="105"/>
      <c r="CB43" s="106"/>
      <c r="CC43" s="104"/>
      <c r="CD43" s="105"/>
      <c r="CE43" s="105"/>
      <c r="CF43" s="105"/>
      <c r="CG43" s="105"/>
      <c r="CH43" s="105"/>
      <c r="CI43" s="105"/>
      <c r="CJ43" s="105"/>
      <c r="CK43" s="105"/>
      <c r="CL43" s="105"/>
      <c r="CM43" s="105"/>
      <c r="CN43" s="105"/>
      <c r="CO43" s="105"/>
      <c r="CP43" s="106"/>
      <c r="CQ43" s="104">
        <v>24000</v>
      </c>
      <c r="CR43" s="105"/>
      <c r="CS43" s="105"/>
      <c r="CT43" s="105"/>
      <c r="CU43" s="105"/>
      <c r="CV43" s="105"/>
      <c r="CW43" s="105"/>
      <c r="CX43" s="105"/>
      <c r="CY43" s="105"/>
      <c r="CZ43" s="105"/>
      <c r="DA43" s="105"/>
      <c r="DB43" s="105"/>
      <c r="DC43" s="105"/>
      <c r="DD43" s="106"/>
      <c r="DE43" s="104">
        <v>10548</v>
      </c>
      <c r="DF43" s="105"/>
      <c r="DG43" s="105"/>
      <c r="DH43" s="105"/>
      <c r="DI43" s="105"/>
      <c r="DJ43" s="105"/>
      <c r="DK43" s="105"/>
      <c r="DL43" s="105"/>
      <c r="DM43" s="105"/>
      <c r="DN43" s="105"/>
      <c r="DO43" s="105"/>
      <c r="DP43" s="105"/>
      <c r="DQ43" s="105"/>
      <c r="DR43" s="106"/>
    </row>
    <row r="44" spans="1:122" s="6" customFormat="1" ht="15" customHeight="1">
      <c r="A44" s="37"/>
      <c r="B44" s="75" t="s">
        <v>23</v>
      </c>
      <c r="C44" s="75"/>
      <c r="D44" s="75"/>
      <c r="E44" s="75"/>
      <c r="F44" s="75"/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6"/>
      <c r="AY44" s="101">
        <v>300</v>
      </c>
      <c r="AZ44" s="102"/>
      <c r="BA44" s="102"/>
      <c r="BB44" s="102"/>
      <c r="BC44" s="102"/>
      <c r="BD44" s="102"/>
      <c r="BE44" s="102"/>
      <c r="BF44" s="102"/>
      <c r="BG44" s="102"/>
      <c r="BH44" s="102"/>
      <c r="BI44" s="102"/>
      <c r="BJ44" s="102"/>
      <c r="BK44" s="102"/>
      <c r="BL44" s="102"/>
      <c r="BM44" s="103"/>
      <c r="BN44" s="110">
        <f>SUM(CC44+CQ44+DE44)</f>
        <v>154781.28</v>
      </c>
      <c r="BO44" s="108"/>
      <c r="BP44" s="108"/>
      <c r="BQ44" s="108"/>
      <c r="BR44" s="108"/>
      <c r="BS44" s="108"/>
      <c r="BT44" s="108"/>
      <c r="BU44" s="108"/>
      <c r="BV44" s="108"/>
      <c r="BW44" s="108"/>
      <c r="BX44" s="108"/>
      <c r="BY44" s="108"/>
      <c r="BZ44" s="108"/>
      <c r="CA44" s="108"/>
      <c r="CB44" s="109"/>
      <c r="CC44" s="110">
        <f>SUM(CC46+CC49)</f>
        <v>35490</v>
      </c>
      <c r="CD44" s="108"/>
      <c r="CE44" s="108"/>
      <c r="CF44" s="108"/>
      <c r="CG44" s="108"/>
      <c r="CH44" s="108"/>
      <c r="CI44" s="108"/>
      <c r="CJ44" s="108"/>
      <c r="CK44" s="108"/>
      <c r="CL44" s="108"/>
      <c r="CM44" s="108"/>
      <c r="CN44" s="108"/>
      <c r="CO44" s="108"/>
      <c r="CP44" s="109"/>
      <c r="CQ44" s="110">
        <f>SUM(CQ49)</f>
        <v>5000</v>
      </c>
      <c r="CR44" s="108"/>
      <c r="CS44" s="108"/>
      <c r="CT44" s="108"/>
      <c r="CU44" s="108"/>
      <c r="CV44" s="108"/>
      <c r="CW44" s="108"/>
      <c r="CX44" s="108"/>
      <c r="CY44" s="108"/>
      <c r="CZ44" s="108"/>
      <c r="DA44" s="108"/>
      <c r="DB44" s="108"/>
      <c r="DC44" s="108"/>
      <c r="DD44" s="109"/>
      <c r="DE44" s="110">
        <f>SUM(DE46+DE49)</f>
        <v>114291.28</v>
      </c>
      <c r="DF44" s="108"/>
      <c r="DG44" s="108"/>
      <c r="DH44" s="108"/>
      <c r="DI44" s="108"/>
      <c r="DJ44" s="108"/>
      <c r="DK44" s="108"/>
      <c r="DL44" s="108"/>
      <c r="DM44" s="108"/>
      <c r="DN44" s="108"/>
      <c r="DO44" s="108"/>
      <c r="DP44" s="108"/>
      <c r="DQ44" s="108"/>
      <c r="DR44" s="109"/>
    </row>
    <row r="45" spans="1:122" s="6" customFormat="1" ht="14.25" customHeight="1">
      <c r="A45" s="37"/>
      <c r="B45" s="75" t="s">
        <v>1</v>
      </c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6"/>
      <c r="AY45" s="101"/>
      <c r="AZ45" s="102"/>
      <c r="BA45" s="102"/>
      <c r="BB45" s="102"/>
      <c r="BC45" s="102"/>
      <c r="BD45" s="102"/>
      <c r="BE45" s="102"/>
      <c r="BF45" s="102"/>
      <c r="BG45" s="102"/>
      <c r="BH45" s="102"/>
      <c r="BI45" s="102"/>
      <c r="BJ45" s="102"/>
      <c r="BK45" s="102"/>
      <c r="BL45" s="102"/>
      <c r="BM45" s="103"/>
      <c r="BN45" s="104"/>
      <c r="BO45" s="105"/>
      <c r="BP45" s="105"/>
      <c r="BQ45" s="105"/>
      <c r="BR45" s="105"/>
      <c r="BS45" s="105"/>
      <c r="BT45" s="105"/>
      <c r="BU45" s="105"/>
      <c r="BV45" s="105"/>
      <c r="BW45" s="105"/>
      <c r="BX45" s="105"/>
      <c r="BY45" s="105"/>
      <c r="BZ45" s="105"/>
      <c r="CA45" s="105"/>
      <c r="CB45" s="106"/>
      <c r="CC45" s="104"/>
      <c r="CD45" s="105"/>
      <c r="CE45" s="105"/>
      <c r="CF45" s="105"/>
      <c r="CG45" s="105"/>
      <c r="CH45" s="105"/>
      <c r="CI45" s="105"/>
      <c r="CJ45" s="105"/>
      <c r="CK45" s="105"/>
      <c r="CL45" s="105"/>
      <c r="CM45" s="105"/>
      <c r="CN45" s="105"/>
      <c r="CO45" s="105"/>
      <c r="CP45" s="106"/>
      <c r="CQ45" s="104"/>
      <c r="CR45" s="105"/>
      <c r="CS45" s="105"/>
      <c r="CT45" s="105"/>
      <c r="CU45" s="105"/>
      <c r="CV45" s="105"/>
      <c r="CW45" s="105"/>
      <c r="CX45" s="105"/>
      <c r="CY45" s="105"/>
      <c r="CZ45" s="105"/>
      <c r="DA45" s="105"/>
      <c r="DB45" s="105"/>
      <c r="DC45" s="105"/>
      <c r="DD45" s="106"/>
      <c r="DE45" s="104"/>
      <c r="DF45" s="105"/>
      <c r="DG45" s="105"/>
      <c r="DH45" s="105"/>
      <c r="DI45" s="105"/>
      <c r="DJ45" s="105"/>
      <c r="DK45" s="105"/>
      <c r="DL45" s="105"/>
      <c r="DM45" s="105"/>
      <c r="DN45" s="105"/>
      <c r="DO45" s="105"/>
      <c r="DP45" s="105"/>
      <c r="DQ45" s="105"/>
      <c r="DR45" s="106"/>
    </row>
    <row r="46" spans="1:122" s="6" customFormat="1" ht="15" customHeight="1">
      <c r="A46" s="37"/>
      <c r="B46" s="75" t="s">
        <v>124</v>
      </c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6"/>
      <c r="AY46" s="101">
        <v>310</v>
      </c>
      <c r="AZ46" s="102"/>
      <c r="BA46" s="102"/>
      <c r="BB46" s="102"/>
      <c r="BC46" s="102"/>
      <c r="BD46" s="102"/>
      <c r="BE46" s="102"/>
      <c r="BF46" s="102"/>
      <c r="BG46" s="102"/>
      <c r="BH46" s="102"/>
      <c r="BI46" s="102"/>
      <c r="BJ46" s="102"/>
      <c r="BK46" s="102"/>
      <c r="BL46" s="102"/>
      <c r="BM46" s="103"/>
      <c r="BN46" s="104">
        <f>SUM(CC46+DE46)</f>
        <v>143976.28</v>
      </c>
      <c r="BO46" s="105"/>
      <c r="BP46" s="105"/>
      <c r="BQ46" s="105"/>
      <c r="BR46" s="105"/>
      <c r="BS46" s="105"/>
      <c r="BT46" s="105"/>
      <c r="BU46" s="105"/>
      <c r="BV46" s="105"/>
      <c r="BW46" s="105"/>
      <c r="BX46" s="105"/>
      <c r="BY46" s="105"/>
      <c r="BZ46" s="105"/>
      <c r="CA46" s="105"/>
      <c r="CB46" s="106"/>
      <c r="CC46" s="104">
        <v>35490</v>
      </c>
      <c r="CD46" s="105"/>
      <c r="CE46" s="105"/>
      <c r="CF46" s="105"/>
      <c r="CG46" s="105"/>
      <c r="CH46" s="105"/>
      <c r="CI46" s="105"/>
      <c r="CJ46" s="105"/>
      <c r="CK46" s="105"/>
      <c r="CL46" s="105"/>
      <c r="CM46" s="105"/>
      <c r="CN46" s="105"/>
      <c r="CO46" s="105"/>
      <c r="CP46" s="106"/>
      <c r="CQ46" s="104"/>
      <c r="CR46" s="105"/>
      <c r="CS46" s="105"/>
      <c r="CT46" s="105"/>
      <c r="CU46" s="105"/>
      <c r="CV46" s="105"/>
      <c r="CW46" s="105"/>
      <c r="CX46" s="105"/>
      <c r="CY46" s="105"/>
      <c r="CZ46" s="105"/>
      <c r="DA46" s="105"/>
      <c r="DB46" s="105"/>
      <c r="DC46" s="105"/>
      <c r="DD46" s="106"/>
      <c r="DE46" s="104">
        <v>108486.28</v>
      </c>
      <c r="DF46" s="105"/>
      <c r="DG46" s="105"/>
      <c r="DH46" s="105"/>
      <c r="DI46" s="105"/>
      <c r="DJ46" s="105"/>
      <c r="DK46" s="105"/>
      <c r="DL46" s="105"/>
      <c r="DM46" s="105"/>
      <c r="DN46" s="105"/>
      <c r="DO46" s="105"/>
      <c r="DP46" s="105"/>
      <c r="DQ46" s="105"/>
      <c r="DR46" s="106"/>
    </row>
    <row r="47" spans="1:122" s="6" customFormat="1" ht="30" customHeight="1">
      <c r="A47" s="37"/>
      <c r="B47" s="75" t="s">
        <v>125</v>
      </c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6"/>
      <c r="AY47" s="101">
        <v>320</v>
      </c>
      <c r="AZ47" s="102"/>
      <c r="BA47" s="102"/>
      <c r="BB47" s="102"/>
      <c r="BC47" s="102"/>
      <c r="BD47" s="102"/>
      <c r="BE47" s="102"/>
      <c r="BF47" s="102"/>
      <c r="BG47" s="102"/>
      <c r="BH47" s="102"/>
      <c r="BI47" s="102"/>
      <c r="BJ47" s="102"/>
      <c r="BK47" s="102"/>
      <c r="BL47" s="102"/>
      <c r="BM47" s="103"/>
      <c r="BN47" s="104"/>
      <c r="BO47" s="105"/>
      <c r="BP47" s="105"/>
      <c r="BQ47" s="105"/>
      <c r="BR47" s="105"/>
      <c r="BS47" s="105"/>
      <c r="BT47" s="105"/>
      <c r="BU47" s="105"/>
      <c r="BV47" s="105"/>
      <c r="BW47" s="105"/>
      <c r="BX47" s="105"/>
      <c r="BY47" s="105"/>
      <c r="BZ47" s="105"/>
      <c r="CA47" s="105"/>
      <c r="CB47" s="106"/>
      <c r="CC47" s="104"/>
      <c r="CD47" s="105"/>
      <c r="CE47" s="105"/>
      <c r="CF47" s="105"/>
      <c r="CG47" s="105"/>
      <c r="CH47" s="105"/>
      <c r="CI47" s="105"/>
      <c r="CJ47" s="105"/>
      <c r="CK47" s="105"/>
      <c r="CL47" s="105"/>
      <c r="CM47" s="105"/>
      <c r="CN47" s="105"/>
      <c r="CO47" s="105"/>
      <c r="CP47" s="106"/>
      <c r="CQ47" s="104"/>
      <c r="CR47" s="105"/>
      <c r="CS47" s="105"/>
      <c r="CT47" s="105"/>
      <c r="CU47" s="105"/>
      <c r="CV47" s="105"/>
      <c r="CW47" s="105"/>
      <c r="CX47" s="105"/>
      <c r="CY47" s="105"/>
      <c r="CZ47" s="105"/>
      <c r="DA47" s="105"/>
      <c r="DB47" s="105"/>
      <c r="DC47" s="105"/>
      <c r="DD47" s="106"/>
      <c r="DE47" s="104"/>
      <c r="DF47" s="105"/>
      <c r="DG47" s="105"/>
      <c r="DH47" s="105"/>
      <c r="DI47" s="105"/>
      <c r="DJ47" s="105"/>
      <c r="DK47" s="105"/>
      <c r="DL47" s="105"/>
      <c r="DM47" s="105"/>
      <c r="DN47" s="105"/>
      <c r="DO47" s="105"/>
      <c r="DP47" s="105"/>
      <c r="DQ47" s="105"/>
      <c r="DR47" s="106"/>
    </row>
    <row r="48" spans="1:122" s="6" customFormat="1" ht="30" customHeight="1">
      <c r="A48" s="37"/>
      <c r="B48" s="75" t="s">
        <v>126</v>
      </c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5"/>
      <c r="AS48" s="75"/>
      <c r="AT48" s="75"/>
      <c r="AU48" s="75"/>
      <c r="AV48" s="75"/>
      <c r="AW48" s="75"/>
      <c r="AX48" s="76"/>
      <c r="AY48" s="101">
        <v>330</v>
      </c>
      <c r="AZ48" s="102"/>
      <c r="BA48" s="102"/>
      <c r="BB48" s="102"/>
      <c r="BC48" s="102"/>
      <c r="BD48" s="102"/>
      <c r="BE48" s="102"/>
      <c r="BF48" s="102"/>
      <c r="BG48" s="102"/>
      <c r="BH48" s="102"/>
      <c r="BI48" s="102"/>
      <c r="BJ48" s="102"/>
      <c r="BK48" s="102"/>
      <c r="BL48" s="102"/>
      <c r="BM48" s="103"/>
      <c r="BN48" s="104"/>
      <c r="BO48" s="105"/>
      <c r="BP48" s="105"/>
      <c r="BQ48" s="105"/>
      <c r="BR48" s="105"/>
      <c r="BS48" s="105"/>
      <c r="BT48" s="105"/>
      <c r="BU48" s="105"/>
      <c r="BV48" s="105"/>
      <c r="BW48" s="105"/>
      <c r="BX48" s="105"/>
      <c r="BY48" s="105"/>
      <c r="BZ48" s="105"/>
      <c r="CA48" s="105"/>
      <c r="CB48" s="106"/>
      <c r="CC48" s="104"/>
      <c r="CD48" s="105"/>
      <c r="CE48" s="105"/>
      <c r="CF48" s="105"/>
      <c r="CG48" s="105"/>
      <c r="CH48" s="105"/>
      <c r="CI48" s="105"/>
      <c r="CJ48" s="105"/>
      <c r="CK48" s="105"/>
      <c r="CL48" s="105"/>
      <c r="CM48" s="105"/>
      <c r="CN48" s="105"/>
      <c r="CO48" s="105"/>
      <c r="CP48" s="106"/>
      <c r="CQ48" s="104"/>
      <c r="CR48" s="105"/>
      <c r="CS48" s="105"/>
      <c r="CT48" s="105"/>
      <c r="CU48" s="105"/>
      <c r="CV48" s="105"/>
      <c r="CW48" s="105"/>
      <c r="CX48" s="105"/>
      <c r="CY48" s="105"/>
      <c r="CZ48" s="105"/>
      <c r="DA48" s="105"/>
      <c r="DB48" s="105"/>
      <c r="DC48" s="105"/>
      <c r="DD48" s="106"/>
      <c r="DE48" s="104"/>
      <c r="DF48" s="105"/>
      <c r="DG48" s="105"/>
      <c r="DH48" s="105"/>
      <c r="DI48" s="105"/>
      <c r="DJ48" s="105"/>
      <c r="DK48" s="105"/>
      <c r="DL48" s="105"/>
      <c r="DM48" s="105"/>
      <c r="DN48" s="105"/>
      <c r="DO48" s="105"/>
      <c r="DP48" s="105"/>
      <c r="DQ48" s="105"/>
      <c r="DR48" s="106"/>
    </row>
    <row r="49" spans="1:122" s="6" customFormat="1" ht="15" customHeight="1">
      <c r="A49" s="37"/>
      <c r="B49" s="75" t="s">
        <v>127</v>
      </c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6"/>
      <c r="AY49" s="101">
        <v>340</v>
      </c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3"/>
      <c r="BN49" s="104">
        <f>SUM(CQ49+DE49)</f>
        <v>10805</v>
      </c>
      <c r="BO49" s="105"/>
      <c r="BP49" s="105"/>
      <c r="BQ49" s="105"/>
      <c r="BR49" s="105"/>
      <c r="BS49" s="105"/>
      <c r="BT49" s="105"/>
      <c r="BU49" s="105"/>
      <c r="BV49" s="105"/>
      <c r="BW49" s="105"/>
      <c r="BX49" s="105"/>
      <c r="BY49" s="105"/>
      <c r="BZ49" s="105"/>
      <c r="CA49" s="105"/>
      <c r="CB49" s="106"/>
      <c r="CC49" s="104"/>
      <c r="CD49" s="105"/>
      <c r="CE49" s="105"/>
      <c r="CF49" s="105"/>
      <c r="CG49" s="105"/>
      <c r="CH49" s="105"/>
      <c r="CI49" s="105"/>
      <c r="CJ49" s="105"/>
      <c r="CK49" s="105"/>
      <c r="CL49" s="105"/>
      <c r="CM49" s="105"/>
      <c r="CN49" s="105"/>
      <c r="CO49" s="105"/>
      <c r="CP49" s="106"/>
      <c r="CQ49" s="104">
        <v>5000</v>
      </c>
      <c r="CR49" s="105"/>
      <c r="CS49" s="105"/>
      <c r="CT49" s="105"/>
      <c r="CU49" s="105"/>
      <c r="CV49" s="105"/>
      <c r="CW49" s="105"/>
      <c r="CX49" s="105"/>
      <c r="CY49" s="105"/>
      <c r="CZ49" s="105"/>
      <c r="DA49" s="105"/>
      <c r="DB49" s="105"/>
      <c r="DC49" s="105"/>
      <c r="DD49" s="106"/>
      <c r="DE49" s="104">
        <v>5805</v>
      </c>
      <c r="DF49" s="105"/>
      <c r="DG49" s="105"/>
      <c r="DH49" s="105"/>
      <c r="DI49" s="105"/>
      <c r="DJ49" s="105"/>
      <c r="DK49" s="105"/>
      <c r="DL49" s="105"/>
      <c r="DM49" s="105"/>
      <c r="DN49" s="105"/>
      <c r="DO49" s="105"/>
      <c r="DP49" s="105"/>
      <c r="DQ49" s="105"/>
      <c r="DR49" s="106"/>
    </row>
    <row r="50" spans="1:122" s="6" customFormat="1" ht="15" customHeight="1">
      <c r="A50" s="37"/>
      <c r="B50" s="75" t="s">
        <v>93</v>
      </c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5"/>
      <c r="AS50" s="75"/>
      <c r="AT50" s="75"/>
      <c r="AU50" s="75"/>
      <c r="AV50" s="75"/>
      <c r="AW50" s="75"/>
      <c r="AX50" s="76"/>
      <c r="AY50" s="101">
        <v>500</v>
      </c>
      <c r="AZ50" s="102"/>
      <c r="BA50" s="102"/>
      <c r="BB50" s="102"/>
      <c r="BC50" s="102"/>
      <c r="BD50" s="102"/>
      <c r="BE50" s="102"/>
      <c r="BF50" s="102"/>
      <c r="BG50" s="102"/>
      <c r="BH50" s="102"/>
      <c r="BI50" s="102"/>
      <c r="BJ50" s="102"/>
      <c r="BK50" s="102"/>
      <c r="BL50" s="102"/>
      <c r="BM50" s="103"/>
      <c r="BN50" s="104"/>
      <c r="BO50" s="105"/>
      <c r="BP50" s="105"/>
      <c r="BQ50" s="105"/>
      <c r="BR50" s="105"/>
      <c r="BS50" s="105"/>
      <c r="BT50" s="105"/>
      <c r="BU50" s="105"/>
      <c r="BV50" s="105"/>
      <c r="BW50" s="105"/>
      <c r="BX50" s="105"/>
      <c r="BY50" s="105"/>
      <c r="BZ50" s="105"/>
      <c r="CA50" s="105"/>
      <c r="CB50" s="106"/>
      <c r="CC50" s="104"/>
      <c r="CD50" s="105"/>
      <c r="CE50" s="105"/>
      <c r="CF50" s="105"/>
      <c r="CG50" s="105"/>
      <c r="CH50" s="105"/>
      <c r="CI50" s="105"/>
      <c r="CJ50" s="105"/>
      <c r="CK50" s="105"/>
      <c r="CL50" s="105"/>
      <c r="CM50" s="105"/>
      <c r="CN50" s="105"/>
      <c r="CO50" s="105"/>
      <c r="CP50" s="106"/>
      <c r="CQ50" s="104"/>
      <c r="CR50" s="105"/>
      <c r="CS50" s="105"/>
      <c r="CT50" s="105"/>
      <c r="CU50" s="105"/>
      <c r="CV50" s="105"/>
      <c r="CW50" s="105"/>
      <c r="CX50" s="105"/>
      <c r="CY50" s="105"/>
      <c r="CZ50" s="105"/>
      <c r="DA50" s="105"/>
      <c r="DB50" s="105"/>
      <c r="DC50" s="105"/>
      <c r="DD50" s="106"/>
      <c r="DE50" s="104"/>
      <c r="DF50" s="105"/>
      <c r="DG50" s="105"/>
      <c r="DH50" s="105"/>
      <c r="DI50" s="105"/>
      <c r="DJ50" s="105"/>
      <c r="DK50" s="105"/>
      <c r="DL50" s="105"/>
      <c r="DM50" s="105"/>
      <c r="DN50" s="105"/>
      <c r="DO50" s="105"/>
      <c r="DP50" s="105"/>
      <c r="DQ50" s="105"/>
      <c r="DR50" s="106"/>
    </row>
    <row r="51" spans="1:122" s="6" customFormat="1" ht="14.25" customHeight="1">
      <c r="A51" s="37"/>
      <c r="B51" s="75" t="s">
        <v>1</v>
      </c>
      <c r="C51" s="75"/>
      <c r="D51" s="75"/>
      <c r="E51" s="75"/>
      <c r="F51" s="75"/>
      <c r="G51" s="75"/>
      <c r="H51" s="75"/>
      <c r="I51" s="75"/>
      <c r="J51" s="75"/>
      <c r="K51" s="75"/>
      <c r="L51" s="75"/>
      <c r="M51" s="75"/>
      <c r="N51" s="75"/>
      <c r="O51" s="75"/>
      <c r="P51" s="75"/>
      <c r="Q51" s="75"/>
      <c r="R51" s="75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5"/>
      <c r="AD51" s="75"/>
      <c r="AE51" s="75"/>
      <c r="AF51" s="75"/>
      <c r="AG51" s="75"/>
      <c r="AH51" s="75"/>
      <c r="AI51" s="75"/>
      <c r="AJ51" s="75"/>
      <c r="AK51" s="75"/>
      <c r="AL51" s="75"/>
      <c r="AM51" s="75"/>
      <c r="AN51" s="75"/>
      <c r="AO51" s="75"/>
      <c r="AP51" s="75"/>
      <c r="AQ51" s="75"/>
      <c r="AR51" s="75"/>
      <c r="AS51" s="75"/>
      <c r="AT51" s="75"/>
      <c r="AU51" s="75"/>
      <c r="AV51" s="75"/>
      <c r="AW51" s="75"/>
      <c r="AX51" s="76"/>
      <c r="AY51" s="101"/>
      <c r="AZ51" s="102"/>
      <c r="BA51" s="102"/>
      <c r="BB51" s="102"/>
      <c r="BC51" s="102"/>
      <c r="BD51" s="102"/>
      <c r="BE51" s="102"/>
      <c r="BF51" s="102"/>
      <c r="BG51" s="102"/>
      <c r="BH51" s="102"/>
      <c r="BI51" s="102"/>
      <c r="BJ51" s="102"/>
      <c r="BK51" s="102"/>
      <c r="BL51" s="102"/>
      <c r="BM51" s="103"/>
      <c r="BN51" s="104"/>
      <c r="BO51" s="105"/>
      <c r="BP51" s="105"/>
      <c r="BQ51" s="105"/>
      <c r="BR51" s="105"/>
      <c r="BS51" s="105"/>
      <c r="BT51" s="105"/>
      <c r="BU51" s="105"/>
      <c r="BV51" s="105"/>
      <c r="BW51" s="105"/>
      <c r="BX51" s="105"/>
      <c r="BY51" s="105"/>
      <c r="BZ51" s="105"/>
      <c r="CA51" s="105"/>
      <c r="CB51" s="106"/>
      <c r="CC51" s="104"/>
      <c r="CD51" s="105"/>
      <c r="CE51" s="105"/>
      <c r="CF51" s="105"/>
      <c r="CG51" s="105"/>
      <c r="CH51" s="105"/>
      <c r="CI51" s="105"/>
      <c r="CJ51" s="105"/>
      <c r="CK51" s="105"/>
      <c r="CL51" s="105"/>
      <c r="CM51" s="105"/>
      <c r="CN51" s="105"/>
      <c r="CO51" s="105"/>
      <c r="CP51" s="106"/>
      <c r="CQ51" s="104"/>
      <c r="CR51" s="105"/>
      <c r="CS51" s="105"/>
      <c r="CT51" s="105"/>
      <c r="CU51" s="105"/>
      <c r="CV51" s="105"/>
      <c r="CW51" s="105"/>
      <c r="CX51" s="105"/>
      <c r="CY51" s="105"/>
      <c r="CZ51" s="105"/>
      <c r="DA51" s="105"/>
      <c r="DB51" s="105"/>
      <c r="DC51" s="105"/>
      <c r="DD51" s="106"/>
      <c r="DE51" s="104"/>
      <c r="DF51" s="105"/>
      <c r="DG51" s="105"/>
      <c r="DH51" s="105"/>
      <c r="DI51" s="105"/>
      <c r="DJ51" s="105"/>
      <c r="DK51" s="105"/>
      <c r="DL51" s="105"/>
      <c r="DM51" s="105"/>
      <c r="DN51" s="105"/>
      <c r="DO51" s="105"/>
      <c r="DP51" s="105"/>
      <c r="DQ51" s="105"/>
      <c r="DR51" s="106"/>
    </row>
    <row r="52" spans="1:122" s="6" customFormat="1" ht="30" customHeight="1">
      <c r="A52" s="37"/>
      <c r="B52" s="75" t="s">
        <v>122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6"/>
      <c r="AY52" s="101">
        <v>520</v>
      </c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3"/>
      <c r="BN52" s="104"/>
      <c r="BO52" s="105"/>
      <c r="BP52" s="105"/>
      <c r="BQ52" s="105"/>
      <c r="BR52" s="105"/>
      <c r="BS52" s="105"/>
      <c r="BT52" s="105"/>
      <c r="BU52" s="105"/>
      <c r="BV52" s="105"/>
      <c r="BW52" s="105"/>
      <c r="BX52" s="105"/>
      <c r="BY52" s="105"/>
      <c r="BZ52" s="105"/>
      <c r="CA52" s="105"/>
      <c r="CB52" s="106"/>
      <c r="CC52" s="104"/>
      <c r="CD52" s="105"/>
      <c r="CE52" s="105"/>
      <c r="CF52" s="105"/>
      <c r="CG52" s="105"/>
      <c r="CH52" s="105"/>
      <c r="CI52" s="105"/>
      <c r="CJ52" s="105"/>
      <c r="CK52" s="105"/>
      <c r="CL52" s="105"/>
      <c r="CM52" s="105"/>
      <c r="CN52" s="105"/>
      <c r="CO52" s="105"/>
      <c r="CP52" s="106"/>
      <c r="CQ52" s="104"/>
      <c r="CR52" s="105"/>
      <c r="CS52" s="105"/>
      <c r="CT52" s="105"/>
      <c r="CU52" s="105"/>
      <c r="CV52" s="105"/>
      <c r="CW52" s="105"/>
      <c r="CX52" s="105"/>
      <c r="CY52" s="105"/>
      <c r="CZ52" s="105"/>
      <c r="DA52" s="105"/>
      <c r="DB52" s="105"/>
      <c r="DC52" s="105"/>
      <c r="DD52" s="106"/>
      <c r="DE52" s="104"/>
      <c r="DF52" s="105"/>
      <c r="DG52" s="105"/>
      <c r="DH52" s="105"/>
      <c r="DI52" s="105"/>
      <c r="DJ52" s="105"/>
      <c r="DK52" s="105"/>
      <c r="DL52" s="105"/>
      <c r="DM52" s="105"/>
      <c r="DN52" s="105"/>
      <c r="DO52" s="105"/>
      <c r="DP52" s="105"/>
      <c r="DQ52" s="105"/>
      <c r="DR52" s="106"/>
    </row>
    <row r="53" spans="1:122" s="6" customFormat="1" ht="30" customHeight="1">
      <c r="A53" s="37"/>
      <c r="B53" s="75" t="s">
        <v>123</v>
      </c>
      <c r="C53" s="75"/>
      <c r="D53" s="75"/>
      <c r="E53" s="75"/>
      <c r="F53" s="75"/>
      <c r="G53" s="75"/>
      <c r="H53" s="75"/>
      <c r="I53" s="75"/>
      <c r="J53" s="75"/>
      <c r="K53" s="75"/>
      <c r="L53" s="75"/>
      <c r="M53" s="75"/>
      <c r="N53" s="75"/>
      <c r="O53" s="75"/>
      <c r="P53" s="75"/>
      <c r="Q53" s="75"/>
      <c r="R53" s="75"/>
      <c r="S53" s="75"/>
      <c r="T53" s="75"/>
      <c r="U53" s="75"/>
      <c r="V53" s="75"/>
      <c r="W53" s="75"/>
      <c r="X53" s="75"/>
      <c r="Y53" s="75"/>
      <c r="Z53" s="75"/>
      <c r="AA53" s="75"/>
      <c r="AB53" s="75"/>
      <c r="AC53" s="75"/>
      <c r="AD53" s="75"/>
      <c r="AE53" s="75"/>
      <c r="AF53" s="75"/>
      <c r="AG53" s="75"/>
      <c r="AH53" s="75"/>
      <c r="AI53" s="75"/>
      <c r="AJ53" s="75"/>
      <c r="AK53" s="75"/>
      <c r="AL53" s="75"/>
      <c r="AM53" s="75"/>
      <c r="AN53" s="75"/>
      <c r="AO53" s="75"/>
      <c r="AP53" s="75"/>
      <c r="AQ53" s="75"/>
      <c r="AR53" s="75"/>
      <c r="AS53" s="75"/>
      <c r="AT53" s="75"/>
      <c r="AU53" s="75"/>
      <c r="AV53" s="75"/>
      <c r="AW53" s="75"/>
      <c r="AX53" s="76"/>
      <c r="AY53" s="101">
        <v>530</v>
      </c>
      <c r="AZ53" s="102"/>
      <c r="BA53" s="102"/>
      <c r="BB53" s="102"/>
      <c r="BC53" s="102"/>
      <c r="BD53" s="102"/>
      <c r="BE53" s="102"/>
      <c r="BF53" s="102"/>
      <c r="BG53" s="102"/>
      <c r="BH53" s="102"/>
      <c r="BI53" s="102"/>
      <c r="BJ53" s="102"/>
      <c r="BK53" s="102"/>
      <c r="BL53" s="102"/>
      <c r="BM53" s="103"/>
      <c r="BN53" s="104"/>
      <c r="BO53" s="105"/>
      <c r="BP53" s="105"/>
      <c r="BQ53" s="105"/>
      <c r="BR53" s="105"/>
      <c r="BS53" s="105"/>
      <c r="BT53" s="105"/>
      <c r="BU53" s="105"/>
      <c r="BV53" s="105"/>
      <c r="BW53" s="105"/>
      <c r="BX53" s="105"/>
      <c r="BY53" s="105"/>
      <c r="BZ53" s="105"/>
      <c r="CA53" s="105"/>
      <c r="CB53" s="106"/>
      <c r="CC53" s="104"/>
      <c r="CD53" s="105"/>
      <c r="CE53" s="105"/>
      <c r="CF53" s="105"/>
      <c r="CG53" s="105"/>
      <c r="CH53" s="105"/>
      <c r="CI53" s="105"/>
      <c r="CJ53" s="105"/>
      <c r="CK53" s="105"/>
      <c r="CL53" s="105"/>
      <c r="CM53" s="105"/>
      <c r="CN53" s="105"/>
      <c r="CO53" s="105"/>
      <c r="CP53" s="106"/>
      <c r="CQ53" s="104"/>
      <c r="CR53" s="105"/>
      <c r="CS53" s="105"/>
      <c r="CT53" s="105"/>
      <c r="CU53" s="105"/>
      <c r="CV53" s="105"/>
      <c r="CW53" s="105"/>
      <c r="CX53" s="105"/>
      <c r="CY53" s="105"/>
      <c r="CZ53" s="105"/>
      <c r="DA53" s="105"/>
      <c r="DB53" s="105"/>
      <c r="DC53" s="105"/>
      <c r="DD53" s="106"/>
      <c r="DE53" s="104"/>
      <c r="DF53" s="105"/>
      <c r="DG53" s="105"/>
      <c r="DH53" s="105"/>
      <c r="DI53" s="105"/>
      <c r="DJ53" s="105"/>
      <c r="DK53" s="105"/>
      <c r="DL53" s="105"/>
      <c r="DM53" s="105"/>
      <c r="DN53" s="105"/>
      <c r="DO53" s="105"/>
      <c r="DP53" s="105"/>
      <c r="DQ53" s="105"/>
      <c r="DR53" s="106"/>
    </row>
    <row r="54" spans="1:122" s="6" customFormat="1" ht="15" customHeight="1">
      <c r="A54" s="37"/>
      <c r="B54" s="122" t="s">
        <v>24</v>
      </c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  <c r="Q54" s="122"/>
      <c r="R54" s="122"/>
      <c r="S54" s="122"/>
      <c r="T54" s="122"/>
      <c r="U54" s="122"/>
      <c r="V54" s="122"/>
      <c r="W54" s="122"/>
      <c r="X54" s="122"/>
      <c r="Y54" s="122"/>
      <c r="Z54" s="122"/>
      <c r="AA54" s="122"/>
      <c r="AB54" s="122"/>
      <c r="AC54" s="122"/>
      <c r="AD54" s="122"/>
      <c r="AE54" s="122"/>
      <c r="AF54" s="122"/>
      <c r="AG54" s="122"/>
      <c r="AH54" s="122"/>
      <c r="AI54" s="122"/>
      <c r="AJ54" s="122"/>
      <c r="AK54" s="122"/>
      <c r="AL54" s="122"/>
      <c r="AM54" s="122"/>
      <c r="AN54" s="122"/>
      <c r="AO54" s="122"/>
      <c r="AP54" s="122"/>
      <c r="AQ54" s="122"/>
      <c r="AR54" s="122"/>
      <c r="AS54" s="122"/>
      <c r="AT54" s="122"/>
      <c r="AU54" s="122"/>
      <c r="AV54" s="122"/>
      <c r="AW54" s="122"/>
      <c r="AX54" s="123"/>
      <c r="AY54" s="101"/>
      <c r="AZ54" s="102"/>
      <c r="BA54" s="102"/>
      <c r="BB54" s="102"/>
      <c r="BC54" s="102"/>
      <c r="BD54" s="102"/>
      <c r="BE54" s="102"/>
      <c r="BF54" s="102"/>
      <c r="BG54" s="102"/>
      <c r="BH54" s="102"/>
      <c r="BI54" s="102"/>
      <c r="BJ54" s="102"/>
      <c r="BK54" s="102"/>
      <c r="BL54" s="102"/>
      <c r="BM54" s="103"/>
      <c r="BN54" s="104"/>
      <c r="BO54" s="105"/>
      <c r="BP54" s="105"/>
      <c r="BQ54" s="105"/>
      <c r="BR54" s="105"/>
      <c r="BS54" s="105"/>
      <c r="BT54" s="105"/>
      <c r="BU54" s="105"/>
      <c r="BV54" s="105"/>
      <c r="BW54" s="105"/>
      <c r="BX54" s="105"/>
      <c r="BY54" s="105"/>
      <c r="BZ54" s="105"/>
      <c r="CA54" s="105"/>
      <c r="CB54" s="106"/>
      <c r="CC54" s="104"/>
      <c r="CD54" s="105"/>
      <c r="CE54" s="105"/>
      <c r="CF54" s="105"/>
      <c r="CG54" s="105"/>
      <c r="CH54" s="105"/>
      <c r="CI54" s="105"/>
      <c r="CJ54" s="105"/>
      <c r="CK54" s="105"/>
      <c r="CL54" s="105"/>
      <c r="CM54" s="105"/>
      <c r="CN54" s="105"/>
      <c r="CO54" s="105"/>
      <c r="CP54" s="106"/>
      <c r="CQ54" s="104"/>
      <c r="CR54" s="105"/>
      <c r="CS54" s="105"/>
      <c r="CT54" s="105"/>
      <c r="CU54" s="105"/>
      <c r="CV54" s="105"/>
      <c r="CW54" s="105"/>
      <c r="CX54" s="105"/>
      <c r="CY54" s="105"/>
      <c r="CZ54" s="105"/>
      <c r="DA54" s="105"/>
      <c r="DB54" s="105"/>
      <c r="DC54" s="105"/>
      <c r="DD54" s="106"/>
      <c r="DE54" s="104"/>
      <c r="DF54" s="105"/>
      <c r="DG54" s="105"/>
      <c r="DH54" s="105"/>
      <c r="DI54" s="105"/>
      <c r="DJ54" s="105"/>
      <c r="DK54" s="105"/>
      <c r="DL54" s="105"/>
      <c r="DM54" s="105"/>
      <c r="DN54" s="105"/>
      <c r="DO54" s="105"/>
      <c r="DP54" s="105"/>
      <c r="DQ54" s="105"/>
      <c r="DR54" s="106"/>
    </row>
    <row r="55" spans="1:122" s="6" customFormat="1" ht="15" customHeight="1">
      <c r="A55" s="37"/>
      <c r="B55" s="75" t="s">
        <v>25</v>
      </c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/>
      <c r="X55" s="75"/>
      <c r="Y55" s="75"/>
      <c r="Z55" s="75"/>
      <c r="AA55" s="75"/>
      <c r="AB55" s="75"/>
      <c r="AC55" s="75"/>
      <c r="AD55" s="75"/>
      <c r="AE55" s="75"/>
      <c r="AF55" s="75"/>
      <c r="AG55" s="75"/>
      <c r="AH55" s="75"/>
      <c r="AI55" s="75"/>
      <c r="AJ55" s="75"/>
      <c r="AK55" s="75"/>
      <c r="AL55" s="75"/>
      <c r="AM55" s="75"/>
      <c r="AN55" s="75"/>
      <c r="AO55" s="75"/>
      <c r="AP55" s="75"/>
      <c r="AQ55" s="75"/>
      <c r="AR55" s="75"/>
      <c r="AS55" s="75"/>
      <c r="AT55" s="75"/>
      <c r="AU55" s="75"/>
      <c r="AV55" s="75"/>
      <c r="AW55" s="75"/>
      <c r="AX55" s="76"/>
      <c r="AY55" s="101" t="s">
        <v>22</v>
      </c>
      <c r="AZ55" s="102"/>
      <c r="BA55" s="102"/>
      <c r="BB55" s="102"/>
      <c r="BC55" s="102"/>
      <c r="BD55" s="102"/>
      <c r="BE55" s="102"/>
      <c r="BF55" s="102"/>
      <c r="BG55" s="102"/>
      <c r="BH55" s="102"/>
      <c r="BI55" s="102"/>
      <c r="BJ55" s="102"/>
      <c r="BK55" s="102"/>
      <c r="BL55" s="102"/>
      <c r="BM55" s="103"/>
      <c r="BN55" s="104"/>
      <c r="BO55" s="105"/>
      <c r="BP55" s="105"/>
      <c r="BQ55" s="105"/>
      <c r="BR55" s="105"/>
      <c r="BS55" s="105"/>
      <c r="BT55" s="105"/>
      <c r="BU55" s="105"/>
      <c r="BV55" s="105"/>
      <c r="BW55" s="105"/>
      <c r="BX55" s="105"/>
      <c r="BY55" s="105"/>
      <c r="BZ55" s="105"/>
      <c r="CA55" s="105"/>
      <c r="CB55" s="106"/>
      <c r="CC55" s="104"/>
      <c r="CD55" s="105"/>
      <c r="CE55" s="105"/>
      <c r="CF55" s="105"/>
      <c r="CG55" s="105"/>
      <c r="CH55" s="105"/>
      <c r="CI55" s="105"/>
      <c r="CJ55" s="105"/>
      <c r="CK55" s="105"/>
      <c r="CL55" s="105"/>
      <c r="CM55" s="105"/>
      <c r="CN55" s="105"/>
      <c r="CO55" s="105"/>
      <c r="CP55" s="106"/>
      <c r="CQ55" s="104"/>
      <c r="CR55" s="105"/>
      <c r="CS55" s="105"/>
      <c r="CT55" s="105"/>
      <c r="CU55" s="105"/>
      <c r="CV55" s="105"/>
      <c r="CW55" s="105"/>
      <c r="CX55" s="105"/>
      <c r="CY55" s="105"/>
      <c r="CZ55" s="105"/>
      <c r="DA55" s="105"/>
      <c r="DB55" s="105"/>
      <c r="DC55" s="105"/>
      <c r="DD55" s="106"/>
      <c r="DE55" s="104"/>
      <c r="DF55" s="105"/>
      <c r="DG55" s="105"/>
      <c r="DH55" s="105"/>
      <c r="DI55" s="105"/>
      <c r="DJ55" s="105"/>
      <c r="DK55" s="105"/>
      <c r="DL55" s="105"/>
      <c r="DM55" s="105"/>
      <c r="DN55" s="105"/>
      <c r="DO55" s="105"/>
      <c r="DP55" s="105"/>
      <c r="DQ55" s="105"/>
      <c r="DR55" s="106"/>
    </row>
    <row r="56" ht="22.5" customHeight="1"/>
    <row r="57" spans="1:61" ht="14.25" customHeight="1">
      <c r="A57" s="6" t="s">
        <v>133</v>
      </c>
      <c r="B57" s="6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</row>
    <row r="58" spans="1:61" ht="14.25" customHeight="1">
      <c r="A58" s="6" t="s">
        <v>129</v>
      </c>
      <c r="B58" s="6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</row>
    <row r="59" spans="1:122" ht="14.25" customHeight="1">
      <c r="A59" s="6" t="s">
        <v>99</v>
      </c>
      <c r="B59" s="6"/>
      <c r="BE59" s="124"/>
      <c r="BF59" s="124"/>
      <c r="BG59" s="124"/>
      <c r="BH59" s="124"/>
      <c r="BI59" s="124"/>
      <c r="BJ59" s="124"/>
      <c r="BK59" s="124"/>
      <c r="BL59" s="124"/>
      <c r="BM59" s="124"/>
      <c r="BN59" s="124"/>
      <c r="BO59" s="124"/>
      <c r="BP59" s="124"/>
      <c r="BQ59" s="124"/>
      <c r="BR59" s="124"/>
      <c r="BS59" s="124"/>
      <c r="BT59" s="124"/>
      <c r="BU59" s="124"/>
      <c r="BV59" s="124"/>
      <c r="BW59" s="124"/>
      <c r="BX59" s="124"/>
      <c r="CA59" s="124" t="s">
        <v>159</v>
      </c>
      <c r="CB59" s="124"/>
      <c r="CC59" s="124"/>
      <c r="CD59" s="124"/>
      <c r="CE59" s="124"/>
      <c r="CF59" s="124"/>
      <c r="CG59" s="124"/>
      <c r="CH59" s="124"/>
      <c r="CI59" s="124"/>
      <c r="CJ59" s="124"/>
      <c r="CK59" s="124"/>
      <c r="CL59" s="124"/>
      <c r="CM59" s="124"/>
      <c r="CN59" s="124"/>
      <c r="CO59" s="124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124"/>
      <c r="DG59" s="124"/>
      <c r="DH59" s="124"/>
      <c r="DI59" s="124"/>
      <c r="DJ59" s="124"/>
      <c r="DK59" s="124"/>
      <c r="DL59" s="124"/>
      <c r="DM59" s="124"/>
      <c r="DN59" s="124"/>
      <c r="DO59" s="124"/>
      <c r="DP59" s="124"/>
      <c r="DQ59" s="124"/>
      <c r="DR59" s="124"/>
    </row>
    <row r="60" spans="1:122" s="2" customFormat="1" ht="12">
      <c r="A60" s="40"/>
      <c r="B60" s="40"/>
      <c r="BE60" s="125" t="s">
        <v>13</v>
      </c>
      <c r="BF60" s="125"/>
      <c r="BG60" s="125"/>
      <c r="BH60" s="125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  <c r="BV60" s="125"/>
      <c r="BW60" s="125"/>
      <c r="BX60" s="125"/>
      <c r="CA60" s="125" t="s">
        <v>14</v>
      </c>
      <c r="CB60" s="125"/>
      <c r="CC60" s="125"/>
      <c r="CD60" s="125"/>
      <c r="CE60" s="125"/>
      <c r="CF60" s="125"/>
      <c r="CG60" s="125"/>
      <c r="CH60" s="125"/>
      <c r="CI60" s="125"/>
      <c r="CJ60" s="125"/>
      <c r="CK60" s="125"/>
      <c r="CL60" s="125"/>
      <c r="CM60" s="125"/>
      <c r="CN60" s="125"/>
      <c r="CO60" s="125"/>
      <c r="CP60" s="125"/>
      <c r="CQ60" s="125"/>
      <c r="CR60" s="125"/>
      <c r="CS60" s="125"/>
      <c r="CT60" s="125"/>
      <c r="CU60" s="125"/>
      <c r="CV60" s="125"/>
      <c r="CW60" s="125"/>
      <c r="CX60" s="125"/>
      <c r="CY60" s="125"/>
      <c r="CZ60" s="125"/>
      <c r="DA60" s="125"/>
      <c r="DB60" s="125"/>
      <c r="DC60" s="125"/>
      <c r="DD60" s="125"/>
      <c r="DE60" s="125"/>
      <c r="DF60" s="125"/>
      <c r="DG60" s="125"/>
      <c r="DH60" s="125"/>
      <c r="DI60" s="125"/>
      <c r="DJ60" s="125"/>
      <c r="DK60" s="125"/>
      <c r="DL60" s="125"/>
      <c r="DM60" s="125"/>
      <c r="DN60" s="125"/>
      <c r="DO60" s="125"/>
      <c r="DP60" s="125"/>
      <c r="DQ60" s="125"/>
      <c r="DR60" s="125"/>
    </row>
    <row r="61" spans="1:122" ht="14.25" customHeight="1">
      <c r="A61" s="6" t="s">
        <v>157</v>
      </c>
      <c r="B61" s="6"/>
      <c r="BE61" s="47"/>
      <c r="BF61" s="47"/>
      <c r="BG61" s="47"/>
      <c r="BH61" s="47"/>
      <c r="BI61" s="47"/>
      <c r="BJ61" s="47"/>
      <c r="BK61" s="47"/>
      <c r="BL61" s="47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CA61" s="47"/>
      <c r="CB61" s="47"/>
      <c r="CC61" s="47"/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47"/>
      <c r="CQ61" s="47"/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7"/>
      <c r="DF61" s="47"/>
      <c r="DG61" s="47"/>
      <c r="DH61" s="47"/>
      <c r="DI61" s="47"/>
      <c r="DJ61" s="47"/>
      <c r="DK61" s="47"/>
      <c r="DL61" s="47"/>
      <c r="DM61" s="47"/>
      <c r="DN61" s="47"/>
      <c r="DO61" s="47"/>
      <c r="DP61" s="47"/>
      <c r="DQ61" s="47"/>
      <c r="DR61" s="47"/>
    </row>
    <row r="62" spans="1:122" ht="14.25" customHeight="1">
      <c r="A62" s="6" t="s">
        <v>132</v>
      </c>
      <c r="B62" s="6"/>
      <c r="BE62" s="47"/>
      <c r="BF62" s="47"/>
      <c r="BG62" s="47"/>
      <c r="BH62" s="47"/>
      <c r="BI62" s="47"/>
      <c r="BJ62" s="47"/>
      <c r="BK62" s="47"/>
      <c r="BL62" s="47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CA62" s="47"/>
      <c r="CB62" s="47"/>
      <c r="CC62" s="47"/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47"/>
      <c r="CQ62" s="47"/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7"/>
      <c r="DF62" s="47"/>
      <c r="DG62" s="47"/>
      <c r="DH62" s="47"/>
      <c r="DI62" s="47"/>
      <c r="DJ62" s="47"/>
      <c r="DK62" s="47"/>
      <c r="DL62" s="47"/>
      <c r="DM62" s="47"/>
      <c r="DN62" s="47"/>
      <c r="DO62" s="47"/>
      <c r="DP62" s="47"/>
      <c r="DQ62" s="47"/>
      <c r="DR62" s="47"/>
    </row>
    <row r="63" spans="1:122" ht="14.25" customHeight="1">
      <c r="A63" s="6" t="s">
        <v>158</v>
      </c>
      <c r="B63" s="6"/>
      <c r="BE63" s="124"/>
      <c r="BF63" s="124"/>
      <c r="BG63" s="124"/>
      <c r="BH63" s="124"/>
      <c r="BI63" s="124"/>
      <c r="BJ63" s="124"/>
      <c r="BK63" s="124"/>
      <c r="BL63" s="124"/>
      <c r="BM63" s="124"/>
      <c r="BN63" s="124"/>
      <c r="BO63" s="124"/>
      <c r="BP63" s="124"/>
      <c r="BQ63" s="124"/>
      <c r="BR63" s="124"/>
      <c r="BS63" s="124"/>
      <c r="BT63" s="124"/>
      <c r="BU63" s="124"/>
      <c r="BV63" s="124"/>
      <c r="BW63" s="124"/>
      <c r="BX63" s="124"/>
      <c r="CA63" s="124"/>
      <c r="CB63" s="124"/>
      <c r="CC63" s="124"/>
      <c r="CD63" s="124"/>
      <c r="CE63" s="124"/>
      <c r="CF63" s="124"/>
      <c r="CG63" s="124"/>
      <c r="CH63" s="124"/>
      <c r="CI63" s="124"/>
      <c r="CJ63" s="124"/>
      <c r="CK63" s="124"/>
      <c r="CL63" s="124"/>
      <c r="CM63" s="124"/>
      <c r="CN63" s="124"/>
      <c r="CO63" s="124"/>
      <c r="CP63" s="124"/>
      <c r="CQ63" s="124"/>
      <c r="CR63" s="124"/>
      <c r="CS63" s="124"/>
      <c r="CT63" s="124"/>
      <c r="CU63" s="124"/>
      <c r="CV63" s="124"/>
      <c r="CW63" s="124"/>
      <c r="CX63" s="124"/>
      <c r="CY63" s="124"/>
      <c r="CZ63" s="124"/>
      <c r="DA63" s="124"/>
      <c r="DB63" s="124"/>
      <c r="DC63" s="124"/>
      <c r="DD63" s="124"/>
      <c r="DE63" s="124"/>
      <c r="DF63" s="124"/>
      <c r="DG63" s="124"/>
      <c r="DH63" s="124"/>
      <c r="DI63" s="124"/>
      <c r="DJ63" s="124"/>
      <c r="DK63" s="124"/>
      <c r="DL63" s="124"/>
      <c r="DM63" s="124"/>
      <c r="DN63" s="124"/>
      <c r="DO63" s="124"/>
      <c r="DP63" s="124"/>
      <c r="DQ63" s="124"/>
      <c r="DR63" s="124"/>
    </row>
    <row r="64" spans="1:122" s="2" customFormat="1" ht="12" customHeight="1">
      <c r="A64" s="40"/>
      <c r="B64" s="40"/>
      <c r="BE64" s="125" t="s">
        <v>13</v>
      </c>
      <c r="BF64" s="125"/>
      <c r="BG64" s="125"/>
      <c r="BH64" s="125"/>
      <c r="BI64" s="125"/>
      <c r="BJ64" s="125"/>
      <c r="BK64" s="125"/>
      <c r="BL64" s="125"/>
      <c r="BM64" s="125"/>
      <c r="BN64" s="125"/>
      <c r="BO64" s="125"/>
      <c r="BP64" s="125"/>
      <c r="BQ64" s="125"/>
      <c r="BR64" s="125"/>
      <c r="BS64" s="125"/>
      <c r="BT64" s="125"/>
      <c r="BU64" s="125"/>
      <c r="BV64" s="125"/>
      <c r="BW64" s="125"/>
      <c r="BX64" s="125"/>
      <c r="CA64" s="125" t="s">
        <v>14</v>
      </c>
      <c r="CB64" s="125"/>
      <c r="CC64" s="125"/>
      <c r="CD64" s="125"/>
      <c r="CE64" s="125"/>
      <c r="CF64" s="125"/>
      <c r="CG64" s="125"/>
      <c r="CH64" s="125"/>
      <c r="CI64" s="125"/>
      <c r="CJ64" s="125"/>
      <c r="CK64" s="125"/>
      <c r="CL64" s="125"/>
      <c r="CM64" s="125"/>
      <c r="CN64" s="125"/>
      <c r="CO64" s="125"/>
      <c r="CP64" s="125"/>
      <c r="CQ64" s="125"/>
      <c r="CR64" s="125"/>
      <c r="CS64" s="125"/>
      <c r="CT64" s="125"/>
      <c r="CU64" s="125"/>
      <c r="CV64" s="125"/>
      <c r="CW64" s="125"/>
      <c r="CX64" s="125"/>
      <c r="CY64" s="125"/>
      <c r="CZ64" s="125"/>
      <c r="DA64" s="125"/>
      <c r="DB64" s="125"/>
      <c r="DC64" s="125"/>
      <c r="DD64" s="125"/>
      <c r="DE64" s="125"/>
      <c r="DF64" s="125"/>
      <c r="DG64" s="125"/>
      <c r="DH64" s="125"/>
      <c r="DI64" s="125"/>
      <c r="DJ64" s="125"/>
      <c r="DK64" s="125"/>
      <c r="DL64" s="125"/>
      <c r="DM64" s="125"/>
      <c r="DN64" s="125"/>
      <c r="DO64" s="125"/>
      <c r="DP64" s="125"/>
      <c r="DQ64" s="125"/>
      <c r="DR64" s="125"/>
    </row>
    <row r="65" spans="1:122" ht="14.25" customHeight="1">
      <c r="A65" s="6" t="s">
        <v>134</v>
      </c>
      <c r="B65" s="6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CA65" s="47"/>
      <c r="CB65" s="47"/>
      <c r="CC65" s="47"/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47"/>
      <c r="CQ65" s="47"/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7"/>
      <c r="DF65" s="47"/>
      <c r="DG65" s="47"/>
      <c r="DH65" s="47"/>
      <c r="DI65" s="47"/>
      <c r="DJ65" s="47"/>
      <c r="DK65" s="47"/>
      <c r="DL65" s="47"/>
      <c r="DM65" s="47"/>
      <c r="DN65" s="47"/>
      <c r="DO65" s="47"/>
      <c r="DP65" s="47"/>
      <c r="DQ65" s="47"/>
      <c r="DR65" s="47"/>
    </row>
    <row r="66" spans="1:122" ht="14.25" customHeight="1">
      <c r="A66" s="6" t="s">
        <v>132</v>
      </c>
      <c r="B66" s="6"/>
      <c r="BE66" s="124"/>
      <c r="BF66" s="124"/>
      <c r="BG66" s="124"/>
      <c r="BH66" s="124"/>
      <c r="BI66" s="124"/>
      <c r="BJ66" s="124"/>
      <c r="BK66" s="124"/>
      <c r="BL66" s="124"/>
      <c r="BM66" s="124"/>
      <c r="BN66" s="124"/>
      <c r="BO66" s="124"/>
      <c r="BP66" s="124"/>
      <c r="BQ66" s="124"/>
      <c r="BR66" s="124"/>
      <c r="BS66" s="124"/>
      <c r="BT66" s="124"/>
      <c r="BU66" s="124"/>
      <c r="BV66" s="124"/>
      <c r="BW66" s="124"/>
      <c r="BX66" s="124"/>
      <c r="CA66" s="124" t="s">
        <v>146</v>
      </c>
      <c r="CB66" s="124"/>
      <c r="CC66" s="124"/>
      <c r="CD66" s="124"/>
      <c r="CE66" s="124"/>
      <c r="CF66" s="124"/>
      <c r="CG66" s="124"/>
      <c r="CH66" s="124"/>
      <c r="CI66" s="124"/>
      <c r="CJ66" s="124"/>
      <c r="CK66" s="124"/>
      <c r="CL66" s="124"/>
      <c r="CM66" s="124"/>
      <c r="CN66" s="124"/>
      <c r="CO66" s="124"/>
      <c r="CP66" s="124"/>
      <c r="CQ66" s="124"/>
      <c r="CR66" s="124"/>
      <c r="CS66" s="124"/>
      <c r="CT66" s="124"/>
      <c r="CU66" s="124"/>
      <c r="CV66" s="124"/>
      <c r="CW66" s="124"/>
      <c r="CX66" s="124"/>
      <c r="CY66" s="124"/>
      <c r="CZ66" s="124"/>
      <c r="DA66" s="124"/>
      <c r="DB66" s="124"/>
      <c r="DC66" s="124"/>
      <c r="DD66" s="124"/>
      <c r="DE66" s="124"/>
      <c r="DF66" s="124"/>
      <c r="DG66" s="124"/>
      <c r="DH66" s="124"/>
      <c r="DI66" s="124"/>
      <c r="DJ66" s="124"/>
      <c r="DK66" s="124"/>
      <c r="DL66" s="124"/>
      <c r="DM66" s="124"/>
      <c r="DN66" s="124"/>
      <c r="DO66" s="124"/>
      <c r="DP66" s="124"/>
      <c r="DQ66" s="124"/>
      <c r="DR66" s="124"/>
    </row>
    <row r="67" spans="1:122" ht="16.5" customHeight="1">
      <c r="A67" s="6"/>
      <c r="B67" s="6"/>
      <c r="BE67" s="125" t="s">
        <v>13</v>
      </c>
      <c r="BF67" s="125"/>
      <c r="BG67" s="125"/>
      <c r="BH67" s="125"/>
      <c r="BI67" s="125"/>
      <c r="BJ67" s="125"/>
      <c r="BK67" s="125"/>
      <c r="BL67" s="125"/>
      <c r="BM67" s="125"/>
      <c r="BN67" s="125"/>
      <c r="BO67" s="125"/>
      <c r="BP67" s="125"/>
      <c r="BQ67" s="125"/>
      <c r="BR67" s="125"/>
      <c r="BS67" s="125"/>
      <c r="BT67" s="125"/>
      <c r="BU67" s="125"/>
      <c r="BV67" s="125"/>
      <c r="BW67" s="125"/>
      <c r="BX67" s="125"/>
      <c r="BY67" s="2"/>
      <c r="BZ67" s="2"/>
      <c r="CA67" s="125" t="s">
        <v>14</v>
      </c>
      <c r="CB67" s="125"/>
      <c r="CC67" s="125"/>
      <c r="CD67" s="125"/>
      <c r="CE67" s="125"/>
      <c r="CF67" s="125"/>
      <c r="CG67" s="125"/>
      <c r="CH67" s="125"/>
      <c r="CI67" s="125"/>
      <c r="CJ67" s="125"/>
      <c r="CK67" s="125"/>
      <c r="CL67" s="125"/>
      <c r="CM67" s="125"/>
      <c r="CN67" s="125"/>
      <c r="CO67" s="125"/>
      <c r="CP67" s="125"/>
      <c r="CQ67" s="125"/>
      <c r="CR67" s="125"/>
      <c r="CS67" s="125"/>
      <c r="CT67" s="125"/>
      <c r="CU67" s="125"/>
      <c r="CV67" s="125"/>
      <c r="CW67" s="125"/>
      <c r="CX67" s="125"/>
      <c r="CY67" s="125"/>
      <c r="CZ67" s="125"/>
      <c r="DA67" s="125"/>
      <c r="DB67" s="125"/>
      <c r="DC67" s="125"/>
      <c r="DD67" s="125"/>
      <c r="DE67" s="125"/>
      <c r="DF67" s="125"/>
      <c r="DG67" s="125"/>
      <c r="DH67" s="125"/>
      <c r="DI67" s="125"/>
      <c r="DJ67" s="125"/>
      <c r="DK67" s="125"/>
      <c r="DL67" s="125"/>
      <c r="DM67" s="125"/>
      <c r="DN67" s="125"/>
      <c r="DO67" s="125"/>
      <c r="DP67" s="125"/>
      <c r="DQ67" s="125"/>
      <c r="DR67" s="125"/>
    </row>
    <row r="68" spans="1:122" s="45" customFormat="1" ht="13.5" customHeight="1">
      <c r="A68" s="44" t="s">
        <v>87</v>
      </c>
      <c r="B68" s="44"/>
      <c r="BE68" s="126"/>
      <c r="BF68" s="126"/>
      <c r="BG68" s="126"/>
      <c r="BH68" s="126"/>
      <c r="BI68" s="126"/>
      <c r="BJ68" s="126"/>
      <c r="BK68" s="126"/>
      <c r="BL68" s="126"/>
      <c r="BM68" s="126"/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CA68" s="126" t="s">
        <v>146</v>
      </c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6"/>
      <c r="CM68" s="126"/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6"/>
      <c r="CZ68" s="126"/>
      <c r="DA68" s="126"/>
      <c r="DB68" s="126"/>
      <c r="DC68" s="126"/>
      <c r="DD68" s="126"/>
      <c r="DE68" s="126"/>
      <c r="DF68" s="126"/>
      <c r="DG68" s="126"/>
      <c r="DH68" s="126"/>
      <c r="DI68" s="126"/>
      <c r="DJ68" s="126"/>
      <c r="DK68" s="126"/>
      <c r="DL68" s="126"/>
      <c r="DM68" s="126"/>
      <c r="DN68" s="126"/>
      <c r="DO68" s="126"/>
      <c r="DP68" s="126"/>
      <c r="DQ68" s="126"/>
      <c r="DR68" s="126"/>
    </row>
    <row r="69" spans="1:122" s="2" customFormat="1" ht="13.5" customHeight="1">
      <c r="A69" s="40"/>
      <c r="B69" s="40"/>
      <c r="BE69" s="125" t="s">
        <v>13</v>
      </c>
      <c r="BF69" s="125"/>
      <c r="BG69" s="125"/>
      <c r="BH69" s="125"/>
      <c r="BI69" s="125"/>
      <c r="BJ69" s="125"/>
      <c r="BK69" s="125"/>
      <c r="BL69" s="125"/>
      <c r="BM69" s="125"/>
      <c r="BN69" s="125"/>
      <c r="BO69" s="125"/>
      <c r="BP69" s="125"/>
      <c r="BQ69" s="125"/>
      <c r="BR69" s="125"/>
      <c r="BS69" s="125"/>
      <c r="BT69" s="125"/>
      <c r="BU69" s="125"/>
      <c r="BV69" s="125"/>
      <c r="BW69" s="125"/>
      <c r="BX69" s="125"/>
      <c r="CA69" s="125" t="s">
        <v>14</v>
      </c>
      <c r="CB69" s="125"/>
      <c r="CC69" s="125"/>
      <c r="CD69" s="125"/>
      <c r="CE69" s="125"/>
      <c r="CF69" s="125"/>
      <c r="CG69" s="125"/>
      <c r="CH69" s="125"/>
      <c r="CI69" s="125"/>
      <c r="CJ69" s="125"/>
      <c r="CK69" s="125"/>
      <c r="CL69" s="125"/>
      <c r="CM69" s="125"/>
      <c r="CN69" s="125"/>
      <c r="CO69" s="125"/>
      <c r="CP69" s="125"/>
      <c r="CQ69" s="125"/>
      <c r="CR69" s="125"/>
      <c r="CS69" s="125"/>
      <c r="CT69" s="125"/>
      <c r="CU69" s="125"/>
      <c r="CV69" s="125"/>
      <c r="CW69" s="125"/>
      <c r="CX69" s="125"/>
      <c r="CY69" s="125"/>
      <c r="CZ69" s="125"/>
      <c r="DA69" s="125"/>
      <c r="DB69" s="125"/>
      <c r="DC69" s="125"/>
      <c r="DD69" s="125"/>
      <c r="DE69" s="125"/>
      <c r="DF69" s="125"/>
      <c r="DG69" s="125"/>
      <c r="DH69" s="125"/>
      <c r="DI69" s="125"/>
      <c r="DJ69" s="125"/>
      <c r="DK69" s="125"/>
      <c r="DL69" s="125"/>
      <c r="DM69" s="125"/>
      <c r="DN69" s="125"/>
      <c r="DO69" s="125"/>
      <c r="DP69" s="125"/>
      <c r="DQ69" s="125"/>
      <c r="DR69" s="125"/>
    </row>
    <row r="70" spans="1:35" s="45" customFormat="1" ht="12" customHeight="1">
      <c r="A70" s="44" t="s">
        <v>88</v>
      </c>
      <c r="B70" s="44"/>
      <c r="G70" s="127" t="s">
        <v>147</v>
      </c>
      <c r="H70" s="127"/>
      <c r="I70" s="127"/>
      <c r="J70" s="127"/>
      <c r="K70" s="127"/>
      <c r="L70" s="127"/>
      <c r="M70" s="127"/>
      <c r="N70" s="127"/>
      <c r="O70" s="127"/>
      <c r="P70" s="127"/>
      <c r="Q70" s="127"/>
      <c r="R70" s="127"/>
      <c r="S70" s="127"/>
      <c r="T70" s="127"/>
      <c r="U70" s="127"/>
      <c r="V70" s="127"/>
      <c r="W70" s="127"/>
      <c r="X70" s="127"/>
      <c r="Y70" s="127"/>
      <c r="Z70" s="127"/>
      <c r="AA70" s="127"/>
      <c r="AB70" s="127"/>
      <c r="AC70" s="127"/>
      <c r="AD70" s="127"/>
      <c r="AE70" s="127"/>
      <c r="AF70" s="127"/>
      <c r="AG70" s="127"/>
      <c r="AH70" s="127"/>
      <c r="AI70" s="127"/>
    </row>
    <row r="71" s="45" customFormat="1" ht="25.5" customHeight="1"/>
    <row r="72" spans="2:36" s="45" customFormat="1" ht="12" customHeight="1">
      <c r="B72" s="46" t="s">
        <v>2</v>
      </c>
      <c r="C72" s="128" t="s">
        <v>160</v>
      </c>
      <c r="D72" s="128"/>
      <c r="E72" s="128"/>
      <c r="F72" s="128"/>
      <c r="G72" s="45" t="s">
        <v>2</v>
      </c>
      <c r="J72" s="128" t="s">
        <v>161</v>
      </c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128"/>
      <c r="AB72" s="129">
        <v>20</v>
      </c>
      <c r="AC72" s="129"/>
      <c r="AD72" s="129"/>
      <c r="AE72" s="129"/>
      <c r="AF72" s="130" t="s">
        <v>153</v>
      </c>
      <c r="AG72" s="130"/>
      <c r="AH72" s="130"/>
      <c r="AI72" s="130"/>
      <c r="AJ72" s="45" t="s">
        <v>3</v>
      </c>
    </row>
    <row r="73" s="45" customFormat="1" ht="3" customHeight="1"/>
  </sheetData>
  <mergeCells count="329">
    <mergeCell ref="DE55:DR55"/>
    <mergeCell ref="CA59:DR59"/>
    <mergeCell ref="CA60:DR60"/>
    <mergeCell ref="CA63:DR63"/>
    <mergeCell ref="CC55:CP55"/>
    <mergeCell ref="DE51:DR51"/>
    <mergeCell ref="DE52:DR52"/>
    <mergeCell ref="DE53:DR53"/>
    <mergeCell ref="DE54:DR54"/>
    <mergeCell ref="DE47:DR47"/>
    <mergeCell ref="DE48:DR48"/>
    <mergeCell ref="DE49:DR49"/>
    <mergeCell ref="DE50:DR50"/>
    <mergeCell ref="DE43:DR43"/>
    <mergeCell ref="DE44:DR44"/>
    <mergeCell ref="DE45:DR45"/>
    <mergeCell ref="DE46:DR46"/>
    <mergeCell ref="DE39:DR39"/>
    <mergeCell ref="DE40:DR40"/>
    <mergeCell ref="DE41:DR41"/>
    <mergeCell ref="DE42:DR42"/>
    <mergeCell ref="DE35:DR35"/>
    <mergeCell ref="DE36:DR36"/>
    <mergeCell ref="DE37:DR37"/>
    <mergeCell ref="DE38:DR38"/>
    <mergeCell ref="DE31:DR31"/>
    <mergeCell ref="DE32:DR32"/>
    <mergeCell ref="DE33:DR33"/>
    <mergeCell ref="DE34:DR34"/>
    <mergeCell ref="DE27:DR27"/>
    <mergeCell ref="DE28:DR28"/>
    <mergeCell ref="DE29:DR29"/>
    <mergeCell ref="DE30:DR30"/>
    <mergeCell ref="DE23:DR23"/>
    <mergeCell ref="DE24:DR24"/>
    <mergeCell ref="DE25:DR25"/>
    <mergeCell ref="DE26:DR26"/>
    <mergeCell ref="DE19:DR19"/>
    <mergeCell ref="DE20:DR20"/>
    <mergeCell ref="DE21:DR21"/>
    <mergeCell ref="DE22:DR22"/>
    <mergeCell ref="DE15:DR15"/>
    <mergeCell ref="DE16:DR16"/>
    <mergeCell ref="DE17:DR17"/>
    <mergeCell ref="DE18:DR18"/>
    <mergeCell ref="DE11:DR11"/>
    <mergeCell ref="DE12:DR12"/>
    <mergeCell ref="DE13:DR13"/>
    <mergeCell ref="DE14:DR14"/>
    <mergeCell ref="DE7:DR7"/>
    <mergeCell ref="DE8:DR8"/>
    <mergeCell ref="DE9:DR9"/>
    <mergeCell ref="DE10:DR10"/>
    <mergeCell ref="A2:DR2"/>
    <mergeCell ref="CC4:DR4"/>
    <mergeCell ref="DE5:DR5"/>
    <mergeCell ref="DE6:DR6"/>
    <mergeCell ref="B6:AX6"/>
    <mergeCell ref="CC5:CP5"/>
    <mergeCell ref="A4:AX5"/>
    <mergeCell ref="AY4:BM5"/>
    <mergeCell ref="BN6:CB6"/>
    <mergeCell ref="BN4:CB5"/>
    <mergeCell ref="BE66:BX66"/>
    <mergeCell ref="BE67:BX67"/>
    <mergeCell ref="CA66:DR66"/>
    <mergeCell ref="CA67:DR67"/>
    <mergeCell ref="CC18:CP18"/>
    <mergeCell ref="CQ18:DD18"/>
    <mergeCell ref="CC15:CP15"/>
    <mergeCell ref="CC13:CP13"/>
    <mergeCell ref="CC17:CP17"/>
    <mergeCell ref="CQ17:DD17"/>
    <mergeCell ref="CQ16:DD16"/>
    <mergeCell ref="CC16:CP16"/>
    <mergeCell ref="G70:AI70"/>
    <mergeCell ref="C72:F72"/>
    <mergeCell ref="J72:AA72"/>
    <mergeCell ref="AB72:AE72"/>
    <mergeCell ref="AF72:AI72"/>
    <mergeCell ref="BE68:BX68"/>
    <mergeCell ref="BE69:BX69"/>
    <mergeCell ref="CA68:DR68"/>
    <mergeCell ref="CA69:DR69"/>
    <mergeCell ref="BE63:BX63"/>
    <mergeCell ref="BE64:BX64"/>
    <mergeCell ref="CA64:DR64"/>
    <mergeCell ref="BE59:BX59"/>
    <mergeCell ref="BE60:BX60"/>
    <mergeCell ref="BN14:CB14"/>
    <mergeCell ref="CQ13:DD13"/>
    <mergeCell ref="CQ14:DD14"/>
    <mergeCell ref="CQ15:DD15"/>
    <mergeCell ref="BN13:CB13"/>
    <mergeCell ref="CC14:CP14"/>
    <mergeCell ref="BN15:CB15"/>
    <mergeCell ref="CQ8:DD8"/>
    <mergeCell ref="CQ9:DD9"/>
    <mergeCell ref="CQ11:DD11"/>
    <mergeCell ref="CC12:CP12"/>
    <mergeCell ref="CC8:CP8"/>
    <mergeCell ref="CQ10:DD10"/>
    <mergeCell ref="CC10:CP10"/>
    <mergeCell ref="CC11:CP11"/>
    <mergeCell ref="CQ12:DD12"/>
    <mergeCell ref="CC9:CP9"/>
    <mergeCell ref="B55:AX55"/>
    <mergeCell ref="AY55:BM55"/>
    <mergeCell ref="B26:AX26"/>
    <mergeCell ref="B54:AX54"/>
    <mergeCell ref="AY54:BM54"/>
    <mergeCell ref="B41:AX41"/>
    <mergeCell ref="AY41:BM41"/>
    <mergeCell ref="B42:AX42"/>
    <mergeCell ref="AY42:BM42"/>
    <mergeCell ref="B33:AX33"/>
    <mergeCell ref="AY15:BM15"/>
    <mergeCell ref="B17:AX17"/>
    <mergeCell ref="B10:AX10"/>
    <mergeCell ref="AY10:BM10"/>
    <mergeCell ref="AY14:BM14"/>
    <mergeCell ref="AY16:BM16"/>
    <mergeCell ref="B15:AX15"/>
    <mergeCell ref="B14:AX14"/>
    <mergeCell ref="B13:AX13"/>
    <mergeCell ref="AY13:BM13"/>
    <mergeCell ref="B7:AX7"/>
    <mergeCell ref="AY7:BM7"/>
    <mergeCell ref="AY11:BM11"/>
    <mergeCell ref="B12:AX12"/>
    <mergeCell ref="B11:AX11"/>
    <mergeCell ref="AY9:BM9"/>
    <mergeCell ref="B38:AX38"/>
    <mergeCell ref="AY38:BM38"/>
    <mergeCell ref="CC38:CP38"/>
    <mergeCell ref="B39:AX39"/>
    <mergeCell ref="AY39:BM39"/>
    <mergeCell ref="CC39:CP39"/>
    <mergeCell ref="B40:AX40"/>
    <mergeCell ref="CC44:CP44"/>
    <mergeCell ref="B44:AX44"/>
    <mergeCell ref="CC7:CP7"/>
    <mergeCell ref="BN10:CB10"/>
    <mergeCell ref="B9:AX9"/>
    <mergeCell ref="BN9:CB9"/>
    <mergeCell ref="B8:AX8"/>
    <mergeCell ref="AY8:BM8"/>
    <mergeCell ref="AY40:BM40"/>
    <mergeCell ref="CC40:CP40"/>
    <mergeCell ref="BN8:CB8"/>
    <mergeCell ref="BN12:CB12"/>
    <mergeCell ref="AY6:BM6"/>
    <mergeCell ref="CC6:CP6"/>
    <mergeCell ref="BN7:CB7"/>
    <mergeCell ref="BN11:CB11"/>
    <mergeCell ref="AY12:BM12"/>
    <mergeCell ref="CC23:CP23"/>
    <mergeCell ref="CC22:CP22"/>
    <mergeCell ref="BN42:CB42"/>
    <mergeCell ref="B25:AX25"/>
    <mergeCell ref="AY25:BM25"/>
    <mergeCell ref="BN23:CB23"/>
    <mergeCell ref="BN24:CB24"/>
    <mergeCell ref="BN25:CB25"/>
    <mergeCell ref="B29:AX29"/>
    <mergeCell ref="AY29:BM29"/>
    <mergeCell ref="B31:AX31"/>
    <mergeCell ref="AY31:BM31"/>
    <mergeCell ref="B18:AX18"/>
    <mergeCell ref="B24:AX24"/>
    <mergeCell ref="AY21:BM21"/>
    <mergeCell ref="B20:AX20"/>
    <mergeCell ref="AY20:BM20"/>
    <mergeCell ref="B22:AX22"/>
    <mergeCell ref="AY22:BM22"/>
    <mergeCell ref="B27:AX27"/>
    <mergeCell ref="BN26:CB26"/>
    <mergeCell ref="BN27:CB27"/>
    <mergeCell ref="AY17:BM17"/>
    <mergeCell ref="AY18:BM18"/>
    <mergeCell ref="B23:AX23"/>
    <mergeCell ref="AY23:BM23"/>
    <mergeCell ref="B19:AX19"/>
    <mergeCell ref="B21:AX21"/>
    <mergeCell ref="AY19:BM19"/>
    <mergeCell ref="BN22:CB22"/>
    <mergeCell ref="CC29:CP29"/>
    <mergeCell ref="B28:AX28"/>
    <mergeCell ref="AY28:BM28"/>
    <mergeCell ref="CC28:CP28"/>
    <mergeCell ref="BN29:CB29"/>
    <mergeCell ref="BN28:CB28"/>
    <mergeCell ref="AY27:BM27"/>
    <mergeCell ref="AY24:BM24"/>
    <mergeCell ref="AY26:BM26"/>
    <mergeCell ref="CC31:CP31"/>
    <mergeCell ref="B30:AX30"/>
    <mergeCell ref="AY30:BM30"/>
    <mergeCell ref="CC30:CP30"/>
    <mergeCell ref="BN30:CB30"/>
    <mergeCell ref="BN31:CB31"/>
    <mergeCell ref="AY33:BM33"/>
    <mergeCell ref="CC33:CP33"/>
    <mergeCell ref="B32:AX32"/>
    <mergeCell ref="AY32:BM32"/>
    <mergeCell ref="CC32:CP32"/>
    <mergeCell ref="BN32:CB32"/>
    <mergeCell ref="BN33:CB33"/>
    <mergeCell ref="B34:AX34"/>
    <mergeCell ref="AY34:BM34"/>
    <mergeCell ref="CC34:CP34"/>
    <mergeCell ref="BN34:CB34"/>
    <mergeCell ref="B36:AX36"/>
    <mergeCell ref="AY36:BM36"/>
    <mergeCell ref="CC36:CP36"/>
    <mergeCell ref="B35:AX35"/>
    <mergeCell ref="AY35:BM35"/>
    <mergeCell ref="CC35:CP35"/>
    <mergeCell ref="BN35:CB35"/>
    <mergeCell ref="BN36:CB36"/>
    <mergeCell ref="B37:AX37"/>
    <mergeCell ref="AY37:BM37"/>
    <mergeCell ref="CC37:CP37"/>
    <mergeCell ref="B45:AX45"/>
    <mergeCell ref="AY45:BM45"/>
    <mergeCell ref="CC45:CP45"/>
    <mergeCell ref="B43:AX43"/>
    <mergeCell ref="AY43:BM43"/>
    <mergeCell ref="CC43:CP43"/>
    <mergeCell ref="AY44:BM44"/>
    <mergeCell ref="CQ5:DD5"/>
    <mergeCell ref="CQ6:DD6"/>
    <mergeCell ref="CC27:CP27"/>
    <mergeCell ref="BN55:CB55"/>
    <mergeCell ref="BN54:CB54"/>
    <mergeCell ref="BN41:CB41"/>
    <mergeCell ref="BN43:CB43"/>
    <mergeCell ref="BN44:CB44"/>
    <mergeCell ref="CC50:CP50"/>
    <mergeCell ref="CC49:CP49"/>
    <mergeCell ref="CC54:CP54"/>
    <mergeCell ref="CC41:CP41"/>
    <mergeCell ref="BN16:CB16"/>
    <mergeCell ref="BN19:CB19"/>
    <mergeCell ref="BN17:CB17"/>
    <mergeCell ref="BN18:CB18"/>
    <mergeCell ref="BN21:CB21"/>
    <mergeCell ref="CC21:CP21"/>
    <mergeCell ref="BN20:CB20"/>
    <mergeCell ref="CC24:CP24"/>
    <mergeCell ref="CQ7:DD7"/>
    <mergeCell ref="BN40:CB40"/>
    <mergeCell ref="CQ29:DD29"/>
    <mergeCell ref="CQ30:DD30"/>
    <mergeCell ref="CQ31:DD31"/>
    <mergeCell ref="BN38:CB38"/>
    <mergeCell ref="BN39:CB39"/>
    <mergeCell ref="CQ35:DD35"/>
    <mergeCell ref="CQ40:DD40"/>
    <mergeCell ref="BN37:CB37"/>
    <mergeCell ref="CQ47:DD47"/>
    <mergeCell ref="CQ45:DD45"/>
    <mergeCell ref="CQ46:DD46"/>
    <mergeCell ref="CQ43:DD43"/>
    <mergeCell ref="CQ44:DD44"/>
    <mergeCell ref="CQ42:DD42"/>
    <mergeCell ref="CQ41:DD41"/>
    <mergeCell ref="CQ37:DD37"/>
    <mergeCell ref="CQ38:DD38"/>
    <mergeCell ref="CQ39:DD39"/>
    <mergeCell ref="CQ54:DD54"/>
    <mergeCell ref="CQ55:DD55"/>
    <mergeCell ref="CQ48:DD48"/>
    <mergeCell ref="CQ53:DD53"/>
    <mergeCell ref="CQ52:DD52"/>
    <mergeCell ref="CQ50:DD50"/>
    <mergeCell ref="CQ51:DD51"/>
    <mergeCell ref="CQ49:DD49"/>
    <mergeCell ref="CC42:CP42"/>
    <mergeCell ref="CQ36:DD36"/>
    <mergeCell ref="CQ22:DD22"/>
    <mergeCell ref="CQ23:DD23"/>
    <mergeCell ref="CQ27:DD27"/>
    <mergeCell ref="CQ28:DD28"/>
    <mergeCell ref="CC25:CP25"/>
    <mergeCell ref="CQ32:DD32"/>
    <mergeCell ref="CQ33:DD33"/>
    <mergeCell ref="CQ34:DD34"/>
    <mergeCell ref="CQ20:DD20"/>
    <mergeCell ref="CQ21:DD21"/>
    <mergeCell ref="CC19:CP19"/>
    <mergeCell ref="CQ19:DD19"/>
    <mergeCell ref="CC20:CP20"/>
    <mergeCell ref="CQ24:DD24"/>
    <mergeCell ref="CQ25:DD25"/>
    <mergeCell ref="CQ26:DD26"/>
    <mergeCell ref="CC26:CP26"/>
    <mergeCell ref="B51:AX51"/>
    <mergeCell ref="CC48:CP48"/>
    <mergeCell ref="BN45:CB45"/>
    <mergeCell ref="BN46:CB46"/>
    <mergeCell ref="CC47:CP47"/>
    <mergeCell ref="B46:AX46"/>
    <mergeCell ref="AY46:BM46"/>
    <mergeCell ref="CC46:CP46"/>
    <mergeCell ref="B49:AX49"/>
    <mergeCell ref="BN50:CB50"/>
    <mergeCell ref="B50:AX50"/>
    <mergeCell ref="AY50:BM50"/>
    <mergeCell ref="BN49:CB49"/>
    <mergeCell ref="AY49:BM49"/>
    <mergeCell ref="AY51:BM51"/>
    <mergeCell ref="BN51:CB51"/>
    <mergeCell ref="CC51:CP51"/>
    <mergeCell ref="B16:AX16"/>
    <mergeCell ref="B47:AX47"/>
    <mergeCell ref="AY47:BM47"/>
    <mergeCell ref="BN47:CB47"/>
    <mergeCell ref="B48:AX48"/>
    <mergeCell ref="AY48:BM48"/>
    <mergeCell ref="BN48:CB48"/>
    <mergeCell ref="B52:AX52"/>
    <mergeCell ref="AY52:BM52"/>
    <mergeCell ref="CC52:CP52"/>
    <mergeCell ref="B53:AX53"/>
    <mergeCell ref="AY53:BM53"/>
    <mergeCell ref="BN53:CB53"/>
    <mergeCell ref="CC53:CP53"/>
    <mergeCell ref="BN52:CB52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Reshetova</cp:lastModifiedBy>
  <cp:lastPrinted>2014-04-02T05:53:20Z</cp:lastPrinted>
  <dcterms:created xsi:type="dcterms:W3CDTF">2010-11-26T07:12:57Z</dcterms:created>
  <dcterms:modified xsi:type="dcterms:W3CDTF">2014-04-02T07:04:54Z</dcterms:modified>
  <cp:category/>
  <cp:version/>
  <cp:contentType/>
  <cp:contentStatus/>
</cp:coreProperties>
</file>