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1.03.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<sst xmlns="http://schemas.openxmlformats.org/spreadsheetml/2006/main" count="118" uniqueCount="67">
  <si>
    <t>Приложение №1</t>
  </si>
  <si>
    <t>СВЕДЕНИЯ</t>
  </si>
  <si>
    <t>КОДЫ</t>
  </si>
  <si>
    <t>Форма по ОКУД</t>
  </si>
  <si>
    <t>Дата</t>
  </si>
  <si>
    <t>Государственное (муниципальное)</t>
  </si>
  <si>
    <t>МАУ "ЦМТО ОУ муниципального района Богатовский"</t>
  </si>
  <si>
    <t>по ОКПО</t>
  </si>
  <si>
    <t>учреждение (подразделение)</t>
  </si>
  <si>
    <t>ИНН/КПП</t>
  </si>
  <si>
    <t>6377015266/637701001</t>
  </si>
  <si>
    <t>Наименование бюджета</t>
  </si>
  <si>
    <t>Бюджет муниципального района Богатовский</t>
  </si>
  <si>
    <t>по ОКАТО</t>
  </si>
  <si>
    <t>Наименование органа, осуществляющего</t>
  </si>
  <si>
    <t>функции и полномочия учредителя</t>
  </si>
  <si>
    <t>Администрация муниципального района Богатовский Самараской области</t>
  </si>
  <si>
    <t>Глава по БК</t>
  </si>
  <si>
    <t>ведение лицевого счета по иным субсидиям</t>
  </si>
  <si>
    <t xml:space="preserve">Администрация муниципального района Богатовский Самарской области </t>
  </si>
  <si>
    <t>Единица измерения:руб.(с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</si>
  <si>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</si>
  <si>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</si>
  <si>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</si>
  <si>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</si>
  <si>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 субсидии</t>
  </si>
  <si>
    <t>Код КОСГУ</t>
  </si>
  <si>
    <t>Разрешенный к использованию остаток субсидии прошлых лет на начало 2013г.</t>
  </si>
  <si>
    <t>Планируемые</t>
  </si>
  <si>
    <t>код</t>
  </si>
  <si>
    <t>сумма</t>
  </si>
  <si>
    <t>поступления</t>
  </si>
  <si>
    <t>выплаты</t>
  </si>
  <si>
    <t>Целевая субсидия на обеспечение деятельности учреждения</t>
  </si>
  <si>
    <t>11.05.00</t>
  </si>
  <si>
    <t>-</t>
  </si>
  <si>
    <t>Номер страницы</t>
  </si>
  <si>
    <t>Всего страниц</t>
  </si>
  <si>
    <t>Целевая субсидия на приобретение мебели</t>
  </si>
  <si>
    <t>Целевая субсидия на приобретение оргтехники (компьютеры)</t>
  </si>
  <si>
    <t>Всего</t>
  </si>
  <si>
    <t>Руководитель        _______________________    ________________________________</t>
  </si>
  <si>
    <t>В.А.Якунин</t>
  </si>
  <si>
    <t>(подпись)</t>
  </si>
  <si>
    <t>(расшифровка подписи)</t>
  </si>
  <si>
    <t>Руководитель</t>
  </si>
  <si>
    <t>финансово-экономи-</t>
  </si>
  <si>
    <t>ческой службы       ______________________             _________________________________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</si>
  <si>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</si>
  <si>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</si>
  <si>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</si>
  <si>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 xml:space="preserve">Ответственный </t>
  </si>
  <si>
    <t>исполнитель</t>
  </si>
  <si>
    <t>вед. специал.</t>
  </si>
  <si>
    <t>________</t>
  </si>
  <si>
    <t xml:space="preserve">Решетова Н.Н.  </t>
  </si>
  <si>
    <t>(884666)22831</t>
  </si>
  <si>
    <r>
      <t xml:space="preserve">исполнитель             </t>
    </r>
    <r>
      <rPr>
        <u val="single"/>
        <sz val="8"/>
        <rFont val="Arial"/>
        <family val="2"/>
      </rPr>
      <t xml:space="preserve">экономист </t>
    </r>
    <r>
      <rPr>
        <sz val="8"/>
        <rFont val="Arial"/>
        <family val="0"/>
      </rPr>
      <t xml:space="preserve">              ___________              </t>
    </r>
    <r>
      <rPr>
        <u val="single"/>
        <sz val="8"/>
        <rFont val="Arial"/>
        <family val="2"/>
      </rPr>
      <t xml:space="preserve">Залепухина С.А.  </t>
    </r>
    <r>
      <rPr>
        <sz val="8"/>
        <rFont val="Arial"/>
        <family val="0"/>
      </rPr>
      <t xml:space="preserve">                </t>
    </r>
    <r>
      <rPr>
        <u val="single"/>
        <sz val="8"/>
        <rFont val="Arial"/>
        <family val="2"/>
      </rPr>
      <t>(884666) 2-24-30</t>
    </r>
  </si>
  <si>
    <t>(должность)</t>
  </si>
  <si>
    <t xml:space="preserve">(расшифровка подписи)                            </t>
  </si>
  <si>
    <r>
      <t xml:space="preserve">       </t>
    </r>
    <r>
      <rPr>
        <sz val="8"/>
        <rFont val="Arial"/>
        <family val="2"/>
      </rPr>
      <t>(должность)                (подпись)          (расшифровка подписи)                  (телефон)</t>
    </r>
  </si>
  <si>
    <t>к постановлению администрации муниципального района Богатовский Самарской области</t>
  </si>
  <si>
    <t>ОБ ОПЕРАЦИЯХ С ЦЕЛЕВЫМИ СУБСИДИЯМИ, ПРЕДОСТАВЛЕННЫМИ МУНИЦИПАЛЬНОМУ УЧРЕЖДЕНИЮ НА 2014 Г.</t>
  </si>
  <si>
    <t>11.03.88</t>
  </si>
  <si>
    <t>от 31 марта 2014 года</t>
  </si>
  <si>
    <t xml:space="preserve">     31 марта   2014 года</t>
  </si>
  <si>
    <t>от 31 марта 2014 года № 410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</si>
</sst>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7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u val="single"/>
      <sz val="8"/>
      <name val="Arial"/>
      <family val="0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wrapText="1" shrinkToFi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right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" fontId="6" fillId="0" borderId="0" xfId="0" applyNumberFormat="1" applyFont="1" applyAlignment="1">
      <alignment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 shrinkToFi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37" xfId="0" applyNumberFormat="1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0" fontId="6" fillId="0" borderId="4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6" fillId="0" borderId="44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0" fontId="6" fillId="0" borderId="49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" fontId="6" fillId="0" borderId="34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SheetLayoutView="100" workbookViewId="0" topLeftCell="A1">
      <selection activeCell="K4" sqref="K4"/>
    </sheetView>
  </sheetViews>
  <sheetFormatPr defaultColWidth="9.140625" defaultRowHeight="12.75"/>
  <cols>
    <col min="8" max="8" width="14.421875" style="0" customWidth="1"/>
    <col min="12" max="12" width="13.57421875" style="0" customWidth="1"/>
    <col min="13" max="13" width="2.421875" style="0" customWidth="1"/>
    <col min="14" max="14" width="12.140625" style="0" customWidth="1"/>
  </cols>
  <sheetData>
    <row r="1" spans="8:14" ht="12.75">
      <c r="H1" s="1"/>
      <c r="I1" s="2"/>
      <c r="J1" s="2"/>
      <c r="K1" s="1" t="s">
        <v>0</v>
      </c>
      <c r="L1" s="2"/>
      <c r="M1" s="3"/>
      <c r="N1" s="3"/>
    </row>
    <row r="2" spans="8:14" ht="25.5" customHeight="1">
      <c r="H2" s="4"/>
      <c r="I2" s="4"/>
      <c r="J2" s="4"/>
      <c r="K2" s="60" t="s">
        <v>61</v>
      </c>
      <c r="L2" s="60"/>
      <c r="M2" s="60"/>
      <c r="N2" s="60"/>
    </row>
    <row r="3" spans="8:14" ht="12.75">
      <c r="H3" s="1"/>
      <c r="I3" s="5"/>
      <c r="J3" s="5"/>
      <c r="K3" s="1" t="s">
        <v>66</v>
      </c>
      <c r="L3" s="5"/>
      <c r="M3" s="6"/>
      <c r="N3" s="6"/>
    </row>
    <row r="4" spans="8:14" ht="12.75">
      <c r="H4" s="1"/>
      <c r="I4" s="5"/>
      <c r="J4" s="5"/>
      <c r="K4" s="1"/>
      <c r="L4" s="5"/>
      <c r="M4" s="6"/>
      <c r="N4" s="6"/>
    </row>
    <row r="6" spans="1:12" ht="12.75">
      <c r="A6" s="61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4" ht="12.75">
      <c r="A7" s="61" t="s">
        <v>62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N7" s="7" t="s">
        <v>2</v>
      </c>
    </row>
    <row r="8" spans="11:14" ht="12.75">
      <c r="K8" s="62" t="s">
        <v>3</v>
      </c>
      <c r="L8" s="62"/>
      <c r="N8" s="9">
        <v>501016</v>
      </c>
    </row>
    <row r="9" spans="1:14" ht="12.75">
      <c r="A9" s="63" t="s">
        <v>64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8" t="s">
        <v>4</v>
      </c>
      <c r="N9" s="10">
        <v>41729</v>
      </c>
    </row>
    <row r="10" spans="1:14" ht="12.75">
      <c r="A10" s="11" t="s">
        <v>5</v>
      </c>
      <c r="D10" s="64" t="s">
        <v>6</v>
      </c>
      <c r="E10" s="64"/>
      <c r="F10" s="64"/>
      <c r="G10" s="64"/>
      <c r="H10" s="64"/>
      <c r="I10" s="64"/>
      <c r="J10" s="64"/>
      <c r="K10" s="64"/>
      <c r="L10" s="12" t="s">
        <v>7</v>
      </c>
      <c r="N10" s="13">
        <v>37053770</v>
      </c>
    </row>
    <row r="11" spans="1:14" ht="6" customHeight="1" thickBot="1">
      <c r="A11" s="11"/>
      <c r="D11" s="14"/>
      <c r="E11" s="14"/>
      <c r="F11" s="14"/>
      <c r="G11" s="14"/>
      <c r="H11" s="14"/>
      <c r="I11" s="14"/>
      <c r="J11" s="14"/>
      <c r="K11" s="14"/>
      <c r="L11" s="12"/>
      <c r="N11" s="65"/>
    </row>
    <row r="12" spans="1:14" ht="13.5" thickBot="1">
      <c r="A12" s="11" t="s">
        <v>8</v>
      </c>
      <c r="D12" s="1" t="s">
        <v>9</v>
      </c>
      <c r="E12" s="67" t="s">
        <v>10</v>
      </c>
      <c r="F12" s="68"/>
      <c r="G12" s="68"/>
      <c r="H12" s="69"/>
      <c r="I12" s="70"/>
      <c r="J12" s="70"/>
      <c r="K12" s="70"/>
      <c r="L12" s="70"/>
      <c r="N12" s="66"/>
    </row>
    <row r="13" spans="1:14" ht="14.25" customHeight="1">
      <c r="A13" s="11" t="s">
        <v>11</v>
      </c>
      <c r="B13" s="11"/>
      <c r="C13" s="11"/>
      <c r="D13" s="15"/>
      <c r="E13" s="16" t="s">
        <v>12</v>
      </c>
      <c r="F13" s="16"/>
      <c r="G13" s="16"/>
      <c r="H13" s="16"/>
      <c r="I13" s="16"/>
      <c r="J13" s="16"/>
      <c r="K13" s="16"/>
      <c r="L13" s="12" t="s">
        <v>13</v>
      </c>
      <c r="N13" s="13">
        <v>36206808000</v>
      </c>
    </row>
    <row r="14" spans="1:14" ht="11.25" customHeight="1">
      <c r="A14" s="11" t="s">
        <v>14</v>
      </c>
      <c r="B14" s="11"/>
      <c r="C14" s="11"/>
      <c r="D14" s="15"/>
      <c r="E14" s="14"/>
      <c r="F14" s="14"/>
      <c r="G14" s="14"/>
      <c r="H14" s="14"/>
      <c r="I14" s="14"/>
      <c r="J14" s="14"/>
      <c r="K14" s="14"/>
      <c r="L14" s="15"/>
      <c r="N14" s="13"/>
    </row>
    <row r="15" spans="1:14" ht="12.75">
      <c r="A15" s="11" t="s">
        <v>15</v>
      </c>
      <c r="B15" s="11"/>
      <c r="C15" s="11"/>
      <c r="D15" s="15"/>
      <c r="E15" s="71" t="s">
        <v>16</v>
      </c>
      <c r="F15" s="71"/>
      <c r="G15" s="71"/>
      <c r="H15" s="71"/>
      <c r="I15" s="71"/>
      <c r="J15" s="71"/>
      <c r="K15" s="71"/>
      <c r="L15" s="12" t="s">
        <v>17</v>
      </c>
      <c r="N15" s="13">
        <v>913</v>
      </c>
    </row>
    <row r="16" spans="1:14" ht="12.75">
      <c r="A16" s="11" t="s">
        <v>14</v>
      </c>
      <c r="B16" s="11"/>
      <c r="C16" s="11"/>
      <c r="D16" s="15"/>
      <c r="E16" s="1"/>
      <c r="F16" s="1"/>
      <c r="G16" s="1"/>
      <c r="H16" s="1"/>
      <c r="I16" s="1"/>
      <c r="J16" s="1"/>
      <c r="K16" s="1"/>
      <c r="L16" s="12"/>
      <c r="N16" s="72"/>
    </row>
    <row r="17" spans="1:14" ht="12.75">
      <c r="A17" s="11" t="s">
        <v>18</v>
      </c>
      <c r="B17" s="11"/>
      <c r="C17" s="11"/>
      <c r="D17" s="15"/>
      <c r="E17" s="71" t="s">
        <v>19</v>
      </c>
      <c r="F17" s="71"/>
      <c r="G17" s="71"/>
      <c r="H17" s="71"/>
      <c r="I17" s="71"/>
      <c r="J17" s="71"/>
      <c r="K17" s="71"/>
      <c r="L17" s="1"/>
      <c r="N17" s="72"/>
    </row>
    <row r="18" spans="1:14" ht="12.75">
      <c r="A18" s="11" t="s">
        <v>20</v>
      </c>
      <c r="B18" s="11"/>
      <c r="C18" s="11"/>
      <c r="D18" s="11"/>
      <c r="L18" s="8" t="s">
        <v>21</v>
      </c>
      <c r="N18" s="66"/>
    </row>
    <row r="19" spans="1:14" ht="12.75">
      <c r="A19" s="17"/>
      <c r="B19" s="17"/>
      <c r="C19" s="17"/>
      <c r="D19" s="17"/>
      <c r="E19" s="17"/>
      <c r="F19" s="17"/>
      <c r="L19" s="8" t="s">
        <v>22</v>
      </c>
      <c r="N19" s="13"/>
    </row>
    <row r="20" spans="1:6" ht="13.5" customHeight="1" thickBot="1">
      <c r="A20" s="73" t="s">
        <v>23</v>
      </c>
      <c r="B20" s="74"/>
      <c r="C20" s="74"/>
      <c r="D20" s="74"/>
      <c r="E20" s="74"/>
      <c r="F20" s="74"/>
    </row>
    <row r="21" spans="1:14" s="11" customFormat="1" ht="12.75" customHeight="1">
      <c r="A21" s="75" t="s">
        <v>24</v>
      </c>
      <c r="B21" s="76"/>
      <c r="C21" s="77"/>
      <c r="D21" s="82" t="s">
        <v>25</v>
      </c>
      <c r="E21" s="82" t="s">
        <v>26</v>
      </c>
      <c r="F21" s="85" t="s">
        <v>27</v>
      </c>
      <c r="G21" s="86"/>
      <c r="H21" s="86"/>
      <c r="I21" s="87"/>
      <c r="J21" s="85" t="s">
        <v>28</v>
      </c>
      <c r="K21" s="86"/>
      <c r="L21" s="86"/>
      <c r="M21" s="86"/>
      <c r="N21" s="91"/>
    </row>
    <row r="22" spans="1:14" s="11" customFormat="1" ht="20.25" customHeight="1">
      <c r="A22" s="78"/>
      <c r="B22" s="46"/>
      <c r="C22" s="47"/>
      <c r="D22" s="83"/>
      <c r="E22" s="83"/>
      <c r="F22" s="88"/>
      <c r="G22" s="89"/>
      <c r="H22" s="89"/>
      <c r="I22" s="90"/>
      <c r="J22" s="88"/>
      <c r="K22" s="89"/>
      <c r="L22" s="89"/>
      <c r="M22" s="89"/>
      <c r="N22" s="92"/>
    </row>
    <row r="23" spans="1:14" s="11" customFormat="1" ht="9.75">
      <c r="A23" s="79"/>
      <c r="B23" s="80"/>
      <c r="C23" s="81"/>
      <c r="D23" s="84"/>
      <c r="E23" s="84"/>
      <c r="F23" s="55" t="s">
        <v>29</v>
      </c>
      <c r="G23" s="56"/>
      <c r="H23" s="55" t="s">
        <v>30</v>
      </c>
      <c r="I23" s="56"/>
      <c r="J23" s="55" t="s">
        <v>31</v>
      </c>
      <c r="K23" s="93"/>
      <c r="L23" s="56"/>
      <c r="M23" s="55" t="s">
        <v>32</v>
      </c>
      <c r="N23" s="94"/>
    </row>
    <row r="24" spans="1:14" s="11" customFormat="1" ht="9.75">
      <c r="A24" s="95">
        <v>1</v>
      </c>
      <c r="B24" s="93"/>
      <c r="C24" s="56"/>
      <c r="D24" s="18">
        <v>2</v>
      </c>
      <c r="E24" s="18">
        <v>3</v>
      </c>
      <c r="F24" s="55">
        <v>4</v>
      </c>
      <c r="G24" s="56"/>
      <c r="H24" s="55">
        <v>5</v>
      </c>
      <c r="I24" s="56"/>
      <c r="J24" s="55">
        <v>6</v>
      </c>
      <c r="K24" s="93"/>
      <c r="L24" s="56"/>
      <c r="M24" s="55">
        <v>7</v>
      </c>
      <c r="N24" s="94"/>
    </row>
    <row r="25" spans="1:14" s="11" customFormat="1" ht="31.5" customHeight="1">
      <c r="A25" s="57" t="s">
        <v>33</v>
      </c>
      <c r="B25" s="58"/>
      <c r="C25" s="59"/>
      <c r="D25" s="19" t="s">
        <v>34</v>
      </c>
      <c r="E25" s="18">
        <v>180</v>
      </c>
      <c r="F25" s="55"/>
      <c r="G25" s="56"/>
      <c r="H25" s="55"/>
      <c r="I25" s="56"/>
      <c r="J25" s="51">
        <f>SUM(M26+M27+M28+M29+M30+M31+M32+M33+M38+M39)</f>
        <v>21850000</v>
      </c>
      <c r="K25" s="53"/>
      <c r="L25" s="54"/>
      <c r="M25" s="51"/>
      <c r="N25" s="52"/>
    </row>
    <row r="26" spans="1:14" s="11" customFormat="1" ht="21" customHeight="1">
      <c r="A26" s="57"/>
      <c r="B26" s="58"/>
      <c r="C26" s="59"/>
      <c r="D26" s="19" t="s">
        <v>34</v>
      </c>
      <c r="E26" s="18">
        <v>211</v>
      </c>
      <c r="F26" s="55" t="s">
        <v>35</v>
      </c>
      <c r="G26" s="56"/>
      <c r="H26" s="55" t="s">
        <v>35</v>
      </c>
      <c r="I26" s="56"/>
      <c r="J26" s="51"/>
      <c r="K26" s="53"/>
      <c r="L26" s="54"/>
      <c r="M26" s="51">
        <v>6000158</v>
      </c>
      <c r="N26" s="52"/>
    </row>
    <row r="27" spans="1:14" s="11" customFormat="1" ht="21" customHeight="1">
      <c r="A27" s="57"/>
      <c r="B27" s="58"/>
      <c r="C27" s="59"/>
      <c r="D27" s="19" t="s">
        <v>34</v>
      </c>
      <c r="E27" s="18">
        <v>213</v>
      </c>
      <c r="F27" s="55" t="s">
        <v>35</v>
      </c>
      <c r="G27" s="56"/>
      <c r="H27" s="55" t="s">
        <v>35</v>
      </c>
      <c r="I27" s="56"/>
      <c r="J27" s="51"/>
      <c r="K27" s="53"/>
      <c r="L27" s="54"/>
      <c r="M27" s="51">
        <v>1572041.4</v>
      </c>
      <c r="N27" s="52"/>
    </row>
    <row r="28" spans="1:14" s="11" customFormat="1" ht="21" customHeight="1">
      <c r="A28" s="57"/>
      <c r="B28" s="58"/>
      <c r="C28" s="59"/>
      <c r="D28" s="19" t="s">
        <v>34</v>
      </c>
      <c r="E28" s="18">
        <v>221</v>
      </c>
      <c r="F28" s="55" t="s">
        <v>35</v>
      </c>
      <c r="G28" s="56"/>
      <c r="H28" s="55" t="s">
        <v>35</v>
      </c>
      <c r="I28" s="56"/>
      <c r="J28" s="51"/>
      <c r="K28" s="53"/>
      <c r="L28" s="54"/>
      <c r="M28" s="51">
        <v>30462</v>
      </c>
      <c r="N28" s="52"/>
    </row>
    <row r="29" spans="1:14" s="11" customFormat="1" ht="21" customHeight="1">
      <c r="A29" s="48"/>
      <c r="B29" s="49"/>
      <c r="C29" s="50"/>
      <c r="D29" s="19" t="s">
        <v>34</v>
      </c>
      <c r="E29" s="18">
        <v>222</v>
      </c>
      <c r="F29" s="55" t="s">
        <v>35</v>
      </c>
      <c r="G29" s="56"/>
      <c r="H29" s="55" t="s">
        <v>35</v>
      </c>
      <c r="I29" s="56"/>
      <c r="J29" s="51"/>
      <c r="K29" s="53"/>
      <c r="L29" s="54"/>
      <c r="M29" s="51">
        <v>0</v>
      </c>
      <c r="N29" s="52"/>
    </row>
    <row r="30" spans="1:16" s="11" customFormat="1" ht="21" customHeight="1">
      <c r="A30" s="57"/>
      <c r="B30" s="58"/>
      <c r="C30" s="59"/>
      <c r="D30" s="19" t="s">
        <v>34</v>
      </c>
      <c r="E30" s="18">
        <v>223</v>
      </c>
      <c r="F30" s="55" t="s">
        <v>35</v>
      </c>
      <c r="G30" s="56"/>
      <c r="H30" s="55" t="s">
        <v>35</v>
      </c>
      <c r="I30" s="56"/>
      <c r="J30" s="51"/>
      <c r="K30" s="53"/>
      <c r="L30" s="54"/>
      <c r="M30" s="51">
        <v>10545219.03</v>
      </c>
      <c r="N30" s="52"/>
      <c r="P30" s="20"/>
    </row>
    <row r="31" spans="1:14" s="11" customFormat="1" ht="21" customHeight="1">
      <c r="A31" s="57"/>
      <c r="B31" s="58"/>
      <c r="C31" s="59"/>
      <c r="D31" s="19" t="s">
        <v>34</v>
      </c>
      <c r="E31" s="18">
        <v>224</v>
      </c>
      <c r="F31" s="55" t="s">
        <v>35</v>
      </c>
      <c r="G31" s="56"/>
      <c r="H31" s="55" t="s">
        <v>35</v>
      </c>
      <c r="I31" s="56"/>
      <c r="J31" s="51"/>
      <c r="K31" s="53"/>
      <c r="L31" s="54"/>
      <c r="M31" s="51">
        <v>0</v>
      </c>
      <c r="N31" s="52"/>
    </row>
    <row r="32" spans="1:14" s="11" customFormat="1" ht="21" customHeight="1">
      <c r="A32" s="57"/>
      <c r="B32" s="58"/>
      <c r="C32" s="59"/>
      <c r="D32" s="19" t="s">
        <v>34</v>
      </c>
      <c r="E32" s="18">
        <v>225</v>
      </c>
      <c r="F32" s="55" t="s">
        <v>35</v>
      </c>
      <c r="G32" s="56"/>
      <c r="H32" s="55" t="s">
        <v>35</v>
      </c>
      <c r="I32" s="56"/>
      <c r="J32" s="51"/>
      <c r="K32" s="53"/>
      <c r="L32" s="54"/>
      <c r="M32" s="51">
        <v>2748657.44</v>
      </c>
      <c r="N32" s="52"/>
    </row>
    <row r="33" spans="1:14" s="11" customFormat="1" ht="21" customHeight="1" thickBot="1">
      <c r="A33" s="99"/>
      <c r="B33" s="100"/>
      <c r="C33" s="101"/>
      <c r="D33" s="21" t="s">
        <v>34</v>
      </c>
      <c r="E33" s="22">
        <v>226</v>
      </c>
      <c r="F33" s="102" t="s">
        <v>35</v>
      </c>
      <c r="G33" s="103"/>
      <c r="H33" s="102" t="s">
        <v>35</v>
      </c>
      <c r="I33" s="103"/>
      <c r="J33" s="104"/>
      <c r="K33" s="105"/>
      <c r="L33" s="106"/>
      <c r="M33" s="107">
        <v>491802.33</v>
      </c>
      <c r="N33" s="108"/>
    </row>
    <row r="34" spans="1:14" s="11" customFormat="1" ht="10.5" customHeight="1" thickBot="1">
      <c r="A34" s="23"/>
      <c r="B34" s="23"/>
      <c r="C34" s="23"/>
      <c r="D34" s="24"/>
      <c r="E34" s="25"/>
      <c r="F34" s="25"/>
      <c r="G34" s="25"/>
      <c r="H34" s="25"/>
      <c r="I34" s="25"/>
      <c r="J34" s="26"/>
      <c r="K34" s="26"/>
      <c r="L34" s="26"/>
      <c r="M34" s="26"/>
      <c r="N34" s="26"/>
    </row>
    <row r="35" spans="1:14" s="11" customFormat="1" ht="10.5" customHeight="1">
      <c r="A35" s="23"/>
      <c r="B35" s="23"/>
      <c r="C35" s="23"/>
      <c r="D35" s="24"/>
      <c r="E35" s="25"/>
      <c r="F35" s="25"/>
      <c r="G35" s="25"/>
      <c r="H35" s="25"/>
      <c r="I35" s="25"/>
      <c r="J35" s="26"/>
      <c r="K35" s="11" t="s">
        <v>36</v>
      </c>
      <c r="N35" s="27">
        <v>1</v>
      </c>
    </row>
    <row r="36" spans="1:14" s="11" customFormat="1" ht="10.5" customHeight="1" thickBot="1">
      <c r="A36" s="23"/>
      <c r="B36" s="23"/>
      <c r="C36" s="23"/>
      <c r="D36" s="24"/>
      <c r="E36" s="25"/>
      <c r="F36" s="25"/>
      <c r="G36" s="25"/>
      <c r="H36" s="25"/>
      <c r="I36" s="25"/>
      <c r="J36" s="26"/>
      <c r="K36" s="11" t="s">
        <v>37</v>
      </c>
      <c r="N36" s="28">
        <v>2</v>
      </c>
    </row>
    <row r="37" spans="1:14" s="11" customFormat="1" ht="10.5" customHeight="1" thickBot="1">
      <c r="A37" s="23"/>
      <c r="B37" s="23"/>
      <c r="C37" s="23"/>
      <c r="D37" s="24"/>
      <c r="E37" s="25"/>
      <c r="F37" s="25"/>
      <c r="G37" s="25"/>
      <c r="H37" s="25"/>
      <c r="I37" s="25"/>
      <c r="J37" s="26"/>
      <c r="N37" s="29"/>
    </row>
    <row r="38" spans="1:14" s="11" customFormat="1" ht="21" customHeight="1">
      <c r="A38" s="115"/>
      <c r="B38" s="116"/>
      <c r="C38" s="117"/>
      <c r="D38" s="30" t="s">
        <v>34</v>
      </c>
      <c r="E38" s="31">
        <v>290</v>
      </c>
      <c r="F38" s="118" t="s">
        <v>35</v>
      </c>
      <c r="G38" s="119"/>
      <c r="H38" s="118" t="s">
        <v>35</v>
      </c>
      <c r="I38" s="119"/>
      <c r="J38" s="96"/>
      <c r="K38" s="97"/>
      <c r="L38" s="98"/>
      <c r="M38" s="111">
        <v>27500</v>
      </c>
      <c r="N38" s="112"/>
    </row>
    <row r="39" spans="1:14" s="11" customFormat="1" ht="21" customHeight="1">
      <c r="A39" s="57"/>
      <c r="B39" s="58"/>
      <c r="C39" s="59"/>
      <c r="D39" s="19" t="s">
        <v>34</v>
      </c>
      <c r="E39" s="18">
        <v>340</v>
      </c>
      <c r="F39" s="55" t="s">
        <v>35</v>
      </c>
      <c r="G39" s="56"/>
      <c r="H39" s="55" t="s">
        <v>35</v>
      </c>
      <c r="I39" s="56"/>
      <c r="J39" s="51"/>
      <c r="K39" s="53"/>
      <c r="L39" s="54"/>
      <c r="M39" s="113">
        <v>434159.8</v>
      </c>
      <c r="N39" s="114"/>
    </row>
    <row r="40" spans="1:14" s="11" customFormat="1" ht="21" customHeight="1">
      <c r="A40" s="57" t="s">
        <v>33</v>
      </c>
      <c r="B40" s="58"/>
      <c r="C40" s="59"/>
      <c r="D40" s="32" t="s">
        <v>63</v>
      </c>
      <c r="E40" s="33">
        <v>180</v>
      </c>
      <c r="F40" s="55"/>
      <c r="G40" s="56"/>
      <c r="H40" s="55"/>
      <c r="I40" s="56"/>
      <c r="J40" s="51">
        <v>407936.1</v>
      </c>
      <c r="K40" s="53"/>
      <c r="L40" s="54"/>
      <c r="M40" s="51"/>
      <c r="N40" s="52"/>
    </row>
    <row r="41" spans="1:14" s="11" customFormat="1" ht="21" customHeight="1">
      <c r="A41" s="48"/>
      <c r="B41" s="49"/>
      <c r="C41" s="50"/>
      <c r="D41" s="32" t="s">
        <v>63</v>
      </c>
      <c r="E41" s="33">
        <v>211</v>
      </c>
      <c r="F41" s="55"/>
      <c r="G41" s="56"/>
      <c r="H41" s="55"/>
      <c r="I41" s="56"/>
      <c r="J41" s="51"/>
      <c r="K41" s="53"/>
      <c r="L41" s="54"/>
      <c r="M41" s="51">
        <v>382187.31</v>
      </c>
      <c r="N41" s="52"/>
    </row>
    <row r="42" spans="1:14" s="11" customFormat="1" ht="21" customHeight="1">
      <c r="A42" s="48"/>
      <c r="B42" s="49"/>
      <c r="C42" s="50"/>
      <c r="D42" s="32" t="s">
        <v>63</v>
      </c>
      <c r="E42" s="33">
        <v>213</v>
      </c>
      <c r="F42" s="55"/>
      <c r="G42" s="56"/>
      <c r="H42" s="55"/>
      <c r="I42" s="56"/>
      <c r="J42" s="51"/>
      <c r="K42" s="53"/>
      <c r="L42" s="54"/>
      <c r="M42" s="51">
        <v>24842.67</v>
      </c>
      <c r="N42" s="52"/>
    </row>
    <row r="43" spans="1:14" s="11" customFormat="1" ht="21" customHeight="1">
      <c r="A43" s="48"/>
      <c r="B43" s="49"/>
      <c r="C43" s="50"/>
      <c r="D43" s="32" t="s">
        <v>63</v>
      </c>
      <c r="E43" s="33">
        <v>226</v>
      </c>
      <c r="F43" s="55"/>
      <c r="G43" s="56"/>
      <c r="H43" s="55"/>
      <c r="I43" s="56"/>
      <c r="J43" s="51"/>
      <c r="K43" s="53"/>
      <c r="L43" s="54"/>
      <c r="M43" s="51">
        <v>906.12</v>
      </c>
      <c r="N43" s="52"/>
    </row>
    <row r="44" spans="1:14" s="11" customFormat="1" ht="21" customHeight="1">
      <c r="A44" s="120" t="s">
        <v>38</v>
      </c>
      <c r="B44" s="121"/>
      <c r="C44" s="122"/>
      <c r="D44" s="32" t="s">
        <v>34</v>
      </c>
      <c r="E44" s="33">
        <v>180</v>
      </c>
      <c r="F44" s="123" t="s">
        <v>35</v>
      </c>
      <c r="G44" s="124"/>
      <c r="H44" s="123" t="s">
        <v>35</v>
      </c>
      <c r="I44" s="124"/>
      <c r="J44" s="125">
        <v>56000</v>
      </c>
      <c r="K44" s="126"/>
      <c r="L44" s="127"/>
      <c r="M44" s="109"/>
      <c r="N44" s="110"/>
    </row>
    <row r="45" spans="1:14" s="11" customFormat="1" ht="21" customHeight="1">
      <c r="A45" s="48"/>
      <c r="B45" s="49"/>
      <c r="C45" s="50"/>
      <c r="D45" s="19" t="s">
        <v>34</v>
      </c>
      <c r="E45" s="18">
        <v>310</v>
      </c>
      <c r="F45" s="55" t="s">
        <v>35</v>
      </c>
      <c r="G45" s="56"/>
      <c r="H45" s="55" t="s">
        <v>35</v>
      </c>
      <c r="I45" s="56"/>
      <c r="J45" s="51"/>
      <c r="K45" s="53"/>
      <c r="L45" s="54"/>
      <c r="M45" s="51">
        <v>56000</v>
      </c>
      <c r="N45" s="52"/>
    </row>
    <row r="46" spans="1:14" s="11" customFormat="1" ht="21" customHeight="1">
      <c r="A46" s="57" t="s">
        <v>39</v>
      </c>
      <c r="B46" s="58"/>
      <c r="C46" s="59"/>
      <c r="D46" s="19" t="s">
        <v>34</v>
      </c>
      <c r="E46" s="18">
        <v>180</v>
      </c>
      <c r="F46" s="55" t="s">
        <v>35</v>
      </c>
      <c r="G46" s="56"/>
      <c r="H46" s="55" t="s">
        <v>35</v>
      </c>
      <c r="I46" s="56"/>
      <c r="J46" s="51">
        <v>100000</v>
      </c>
      <c r="K46" s="53"/>
      <c r="L46" s="54"/>
      <c r="M46" s="51"/>
      <c r="N46" s="52"/>
    </row>
    <row r="47" spans="1:14" s="11" customFormat="1" ht="21" customHeight="1" thickBot="1">
      <c r="A47" s="99"/>
      <c r="B47" s="100"/>
      <c r="C47" s="101"/>
      <c r="D47" s="21" t="s">
        <v>34</v>
      </c>
      <c r="E47" s="22">
        <v>310</v>
      </c>
      <c r="F47" s="102" t="s">
        <v>35</v>
      </c>
      <c r="G47" s="103"/>
      <c r="H47" s="55" t="s">
        <v>35</v>
      </c>
      <c r="I47" s="56"/>
      <c r="J47" s="51"/>
      <c r="K47" s="53"/>
      <c r="L47" s="54"/>
      <c r="M47" s="51">
        <v>100000</v>
      </c>
      <c r="N47" s="52"/>
    </row>
    <row r="48" spans="6:14" s="11" customFormat="1" ht="18" customHeight="1" thickBot="1">
      <c r="F48" s="8" t="s">
        <v>40</v>
      </c>
      <c r="H48" s="128"/>
      <c r="I48" s="129"/>
      <c r="J48" s="130">
        <f>SUM(J25+J40+J44+J46)</f>
        <v>22413936.1</v>
      </c>
      <c r="K48" s="131"/>
      <c r="L48" s="132"/>
      <c r="M48" s="130">
        <f>SUM(M26:N33,M38:N47)</f>
        <v>22413936.1</v>
      </c>
      <c r="N48" s="133"/>
    </row>
    <row r="49" s="11" customFormat="1" ht="7.5" customHeight="1" thickBot="1"/>
    <row r="50" spans="11:14" s="11" customFormat="1" ht="9.75">
      <c r="K50" s="11" t="s">
        <v>36</v>
      </c>
      <c r="N50" s="27">
        <v>2</v>
      </c>
    </row>
    <row r="51" spans="1:14" s="11" customFormat="1" ht="10.5" thickBot="1">
      <c r="A51" s="11" t="s">
        <v>41</v>
      </c>
      <c r="C51" s="29"/>
      <c r="D51" s="134" t="s">
        <v>42</v>
      </c>
      <c r="E51" s="134"/>
      <c r="K51" s="11" t="s">
        <v>37</v>
      </c>
      <c r="N51" s="28">
        <v>2</v>
      </c>
    </row>
    <row r="52" spans="3:5" s="11" customFormat="1" ht="9.75">
      <c r="C52" s="11" t="s">
        <v>43</v>
      </c>
      <c r="D52" s="135" t="s">
        <v>44</v>
      </c>
      <c r="E52" s="135"/>
    </row>
    <row r="53" ht="12.75">
      <c r="A53" s="11" t="s">
        <v>45</v>
      </c>
    </row>
    <row r="54" ht="13.5" thickBot="1">
      <c r="A54" s="11" t="s">
        <v>46</v>
      </c>
    </row>
    <row r="55" spans="1:14" ht="12.75">
      <c r="A55" s="11" t="s">
        <v>47</v>
      </c>
      <c r="I55" s="136" t="s">
        <v>48</v>
      </c>
      <c r="J55" s="137"/>
      <c r="K55" s="137"/>
      <c r="L55" s="137"/>
      <c r="M55" s="137"/>
      <c r="N55" s="138"/>
    </row>
    <row r="56" spans="3:14" ht="12.75">
      <c r="C56" s="11" t="s">
        <v>43</v>
      </c>
      <c r="D56" s="11"/>
      <c r="E56" s="135" t="s">
        <v>44</v>
      </c>
      <c r="F56" s="135"/>
      <c r="I56" s="139" t="s">
        <v>49</v>
      </c>
      <c r="J56" s="140"/>
      <c r="K56" s="140"/>
      <c r="L56" s="140"/>
      <c r="M56" s="140"/>
      <c r="N56" s="141"/>
    </row>
    <row r="57" spans="9:14" ht="8.25" customHeight="1">
      <c r="I57" s="35" t="s">
        <v>50</v>
      </c>
      <c r="J57" s="36"/>
      <c r="K57" s="36"/>
      <c r="L57" s="36"/>
      <c r="M57" s="36"/>
      <c r="N57" s="37"/>
    </row>
    <row r="58" spans="1:14" ht="10.5" customHeight="1">
      <c r="A58" s="11" t="s">
        <v>51</v>
      </c>
      <c r="I58" s="35" t="s">
        <v>52</v>
      </c>
      <c r="J58" s="38" t="s">
        <v>53</v>
      </c>
      <c r="K58" s="36" t="s">
        <v>54</v>
      </c>
      <c r="L58" s="39" t="s">
        <v>55</v>
      </c>
      <c r="M58" s="36"/>
      <c r="N58" s="40" t="s">
        <v>56</v>
      </c>
    </row>
    <row r="59" spans="1:14" ht="12.75">
      <c r="A59" s="11" t="s">
        <v>57</v>
      </c>
      <c r="I59" s="41"/>
      <c r="J59" s="42" t="s">
        <v>58</v>
      </c>
      <c r="K59" s="34" t="s">
        <v>43</v>
      </c>
      <c r="L59" s="42" t="s">
        <v>59</v>
      </c>
      <c r="M59" s="36"/>
      <c r="N59" s="37"/>
    </row>
    <row r="60" spans="2:14" ht="16.5" customHeight="1" thickBot="1">
      <c r="B60" t="s">
        <v>60</v>
      </c>
      <c r="I60" s="43" t="s">
        <v>65</v>
      </c>
      <c r="J60" s="44"/>
      <c r="K60" s="44"/>
      <c r="L60" s="44"/>
      <c r="M60" s="44"/>
      <c r="N60" s="45"/>
    </row>
  </sheetData>
  <mergeCells count="130">
    <mergeCell ref="D52:E52"/>
    <mergeCell ref="I55:N55"/>
    <mergeCell ref="E56:F56"/>
    <mergeCell ref="I56:N56"/>
    <mergeCell ref="H48:I48"/>
    <mergeCell ref="J48:L48"/>
    <mergeCell ref="M48:N48"/>
    <mergeCell ref="D51:E51"/>
    <mergeCell ref="M47:N47"/>
    <mergeCell ref="A47:C47"/>
    <mergeCell ref="F47:G47"/>
    <mergeCell ref="H47:I47"/>
    <mergeCell ref="J47:L47"/>
    <mergeCell ref="M46:N46"/>
    <mergeCell ref="M45:N45"/>
    <mergeCell ref="A45:C45"/>
    <mergeCell ref="F45:G45"/>
    <mergeCell ref="H45:I45"/>
    <mergeCell ref="J45:L45"/>
    <mergeCell ref="A46:C46"/>
    <mergeCell ref="F46:G46"/>
    <mergeCell ref="H46:I46"/>
    <mergeCell ref="J46:L46"/>
    <mergeCell ref="A44:C44"/>
    <mergeCell ref="F44:G44"/>
    <mergeCell ref="H44:I44"/>
    <mergeCell ref="J44:L44"/>
    <mergeCell ref="M44:N44"/>
    <mergeCell ref="M38:N38"/>
    <mergeCell ref="A39:C39"/>
    <mergeCell ref="F39:G39"/>
    <mergeCell ref="H39:I39"/>
    <mergeCell ref="J39:L39"/>
    <mergeCell ref="M39:N39"/>
    <mergeCell ref="A38:C38"/>
    <mergeCell ref="F38:G38"/>
    <mergeCell ref="H38:I38"/>
    <mergeCell ref="J38:L38"/>
    <mergeCell ref="M32:N32"/>
    <mergeCell ref="A33:C33"/>
    <mergeCell ref="F33:G33"/>
    <mergeCell ref="H33:I33"/>
    <mergeCell ref="J33:L33"/>
    <mergeCell ref="M33:N33"/>
    <mergeCell ref="A32:C32"/>
    <mergeCell ref="F32:G32"/>
    <mergeCell ref="H32:I32"/>
    <mergeCell ref="J32:L32"/>
    <mergeCell ref="M30:N30"/>
    <mergeCell ref="A31:C31"/>
    <mergeCell ref="F31:G31"/>
    <mergeCell ref="H31:I31"/>
    <mergeCell ref="J31:L31"/>
    <mergeCell ref="M31:N31"/>
    <mergeCell ref="A30:C30"/>
    <mergeCell ref="F30:G30"/>
    <mergeCell ref="H30:I30"/>
    <mergeCell ref="J30:L30"/>
    <mergeCell ref="M28:N28"/>
    <mergeCell ref="F29:G29"/>
    <mergeCell ref="H29:I29"/>
    <mergeCell ref="J29:L29"/>
    <mergeCell ref="M29:N29"/>
    <mergeCell ref="A28:C28"/>
    <mergeCell ref="F28:G28"/>
    <mergeCell ref="H28:I28"/>
    <mergeCell ref="J28:L28"/>
    <mergeCell ref="M26:N26"/>
    <mergeCell ref="A27:C27"/>
    <mergeCell ref="F27:G27"/>
    <mergeCell ref="H27:I27"/>
    <mergeCell ref="J27:L27"/>
    <mergeCell ref="M27:N27"/>
    <mergeCell ref="A26:C26"/>
    <mergeCell ref="F26:G26"/>
    <mergeCell ref="H26:I26"/>
    <mergeCell ref="J26:L26"/>
    <mergeCell ref="M24:N24"/>
    <mergeCell ref="A25:C25"/>
    <mergeCell ref="F25:G25"/>
    <mergeCell ref="H25:I25"/>
    <mergeCell ref="J25:L25"/>
    <mergeCell ref="M25:N25"/>
    <mergeCell ref="A24:C24"/>
    <mergeCell ref="F24:G24"/>
    <mergeCell ref="H24:I24"/>
    <mergeCell ref="J24:L24"/>
    <mergeCell ref="J21:N22"/>
    <mergeCell ref="F23:G23"/>
    <mergeCell ref="H23:I23"/>
    <mergeCell ref="J23:L23"/>
    <mergeCell ref="M23:N23"/>
    <mergeCell ref="A21:C23"/>
    <mergeCell ref="D21:D23"/>
    <mergeCell ref="E21:E23"/>
    <mergeCell ref="F21:I22"/>
    <mergeCell ref="E15:K15"/>
    <mergeCell ref="N16:N18"/>
    <mergeCell ref="E17:K17"/>
    <mergeCell ref="A20:F20"/>
    <mergeCell ref="A43:C43"/>
    <mergeCell ref="K2:N2"/>
    <mergeCell ref="A6:L6"/>
    <mergeCell ref="A7:L7"/>
    <mergeCell ref="K8:L8"/>
    <mergeCell ref="A9:K9"/>
    <mergeCell ref="D10:K10"/>
    <mergeCell ref="N11:N12"/>
    <mergeCell ref="E12:H12"/>
    <mergeCell ref="I12:L12"/>
    <mergeCell ref="H43:I43"/>
    <mergeCell ref="F40:G40"/>
    <mergeCell ref="F41:G41"/>
    <mergeCell ref="F42:G42"/>
    <mergeCell ref="F43:G43"/>
    <mergeCell ref="M43:N43"/>
    <mergeCell ref="J40:L40"/>
    <mergeCell ref="J41:L41"/>
    <mergeCell ref="J42:L42"/>
    <mergeCell ref="J43:L43"/>
    <mergeCell ref="A29:C29"/>
    <mergeCell ref="M40:N40"/>
    <mergeCell ref="M41:N41"/>
    <mergeCell ref="M42:N42"/>
    <mergeCell ref="H40:I40"/>
    <mergeCell ref="H41:I41"/>
    <mergeCell ref="H42:I42"/>
    <mergeCell ref="A40:C40"/>
    <mergeCell ref="A41:C41"/>
    <mergeCell ref="A42:C4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2014-03-28T07:27:23Z</cp:lastPrinted>
  <dcterms:created xsi:type="dcterms:W3CDTF">1996-10-08T23:32:33Z</dcterms:created>
  <dcterms:modified xsi:type="dcterms:W3CDTF">2014-04-02T07:15:00Z</dcterms:modified>
  <cp:category/>
  <cp:version/>
  <cp:contentType/>
  <cp:contentStatus/>
</cp:coreProperties>
</file>